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p\disp\lpu\Шаблоны\"/>
    </mc:Choice>
  </mc:AlternateContent>
  <bookViews>
    <workbookView xWindow="480" yWindow="225" windowWidth="8175" windowHeight="6300"/>
  </bookViews>
  <sheets>
    <sheet name="счет-фактура" sheetId="1" r:id="rId1"/>
  </sheets>
  <calcPr calcId="152511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9" i="1"/>
  <c r="D27" i="1"/>
  <c r="D26" i="1"/>
  <c r="D25" i="1"/>
  <c r="D24" i="1"/>
  <c r="D23" i="1"/>
  <c r="D22" i="1"/>
  <c r="D21" i="1"/>
  <c r="D20" i="1"/>
  <c r="D19" i="1"/>
  <c r="J43" i="1" l="1"/>
  <c r="J38" i="1"/>
  <c r="J36" i="1"/>
  <c r="J29" i="1"/>
  <c r="J22" i="1"/>
  <c r="E43" i="1"/>
  <c r="E38" i="1"/>
  <c r="E36" i="1"/>
  <c r="E29" i="1"/>
  <c r="E22" i="1"/>
  <c r="J37" i="1" l="1"/>
  <c r="J35" i="1"/>
  <c r="J34" i="1"/>
  <c r="J33" i="1"/>
  <c r="J32" i="1"/>
  <c r="E37" i="1" l="1"/>
  <c r="E35" i="1"/>
  <c r="E34" i="1"/>
  <c r="E33" i="1"/>
  <c r="E32" i="1"/>
  <c r="L30" i="1" l="1"/>
  <c r="K30" i="1"/>
  <c r="G30" i="1"/>
  <c r="F30" i="1"/>
  <c r="L23" i="1"/>
  <c r="K23" i="1"/>
  <c r="J28" i="1"/>
  <c r="J27" i="1"/>
  <c r="J26" i="1"/>
  <c r="F23" i="1"/>
  <c r="G23" i="1"/>
  <c r="E26" i="1"/>
  <c r="E27" i="1"/>
  <c r="E28" i="1"/>
  <c r="C23" i="1"/>
  <c r="J21" i="1"/>
  <c r="J19" i="1" s="1"/>
  <c r="J20" i="1"/>
  <c r="J25" i="1"/>
  <c r="J24" i="1"/>
  <c r="J23" i="1" s="1"/>
  <c r="J31" i="1"/>
  <c r="J30" i="1" s="1"/>
  <c r="J41" i="1"/>
  <c r="J42" i="1"/>
  <c r="J44" i="1"/>
  <c r="J40" i="1"/>
  <c r="E41" i="1"/>
  <c r="E42" i="1"/>
  <c r="E44" i="1"/>
  <c r="E40" i="1"/>
  <c r="E39" i="1" s="1"/>
  <c r="E31" i="1"/>
  <c r="E30" i="1" s="1"/>
  <c r="E18" i="1" s="1"/>
  <c r="E25" i="1"/>
  <c r="E24" i="1"/>
  <c r="E21" i="1"/>
  <c r="E19" i="1"/>
  <c r="E20" i="1"/>
  <c r="F19" i="1"/>
  <c r="F18" i="1" s="1"/>
  <c r="G19" i="1"/>
  <c r="K19" i="1"/>
  <c r="L19" i="1"/>
  <c r="K39" i="1"/>
  <c r="K18" i="1" s="1"/>
  <c r="L39" i="1"/>
  <c r="F39" i="1"/>
  <c r="G39" i="1"/>
  <c r="L17" i="1"/>
  <c r="K17" i="1"/>
  <c r="J17" i="1"/>
  <c r="I17" i="1"/>
  <c r="H17" i="1"/>
  <c r="G17" i="1"/>
  <c r="F17" i="1"/>
  <c r="E17" i="1"/>
  <c r="D17" i="1"/>
  <c r="C17" i="1"/>
  <c r="B17" i="1"/>
  <c r="A17" i="1"/>
  <c r="C39" i="1"/>
  <c r="C19" i="1"/>
  <c r="L18" i="1"/>
  <c r="G18" i="1"/>
  <c r="E23" i="1"/>
  <c r="J39" i="1"/>
  <c r="J18" i="1" l="1"/>
  <c r="C18" i="1"/>
  <c r="C30" i="1"/>
</calcChain>
</file>

<file path=xl/sharedStrings.xml><?xml version="1.0" encoding="utf-8"?>
<sst xmlns="http://schemas.openxmlformats.org/spreadsheetml/2006/main" count="144" uniqueCount="49">
  <si>
    <t>Территориальный фонд ОМС Курганской области</t>
  </si>
  <si>
    <t>Наименование товара (описание выполненных работ, оказанных услуг</t>
  </si>
  <si>
    <t>Единица измерения</t>
  </si>
  <si>
    <t>Количество</t>
  </si>
  <si>
    <t>Цена (тариф) за единицу измерения</t>
  </si>
  <si>
    <t>Налоговая ставка</t>
  </si>
  <si>
    <t>Сумма налога</t>
  </si>
  <si>
    <t>---</t>
  </si>
  <si>
    <t>Руководитель предприятия</t>
  </si>
  <si>
    <t>Главный бухгалтер</t>
  </si>
  <si>
    <t>4501009241/450101001</t>
  </si>
  <si>
    <t>г.Курган, ул.Советская, д.81</t>
  </si>
  <si>
    <t>Р/счет №</t>
  </si>
  <si>
    <t>043735001</t>
  </si>
  <si>
    <t>МП</t>
  </si>
  <si>
    <t>##РУК&amp;</t>
  </si>
  <si>
    <t>##БУХ&amp;</t>
  </si>
  <si>
    <t>Покупатель:</t>
  </si>
  <si>
    <t>Адрес:</t>
  </si>
  <si>
    <t>ИНН/КПП покупателя:</t>
  </si>
  <si>
    <t>БИК:</t>
  </si>
  <si>
    <t>Продавец:</t>
  </si>
  <si>
    <t>ИНН/КПП продавца:</t>
  </si>
  <si>
    <t>Диспансеризация пребывающих в стационарных учреждениях детей-сирот и детей, находящихся в трудной жизненной ситуации (первый этап), в том числе:</t>
  </si>
  <si>
    <t>Диспансеризация детей-сирот и детей, оставшихся без попечения родителей, в том числе усыновленных (удочеренных),  принятых под опеку (попечительство), в приемную или патронатную семью (первый этап), в том числе:</t>
  </si>
  <si>
    <t>Медицинские осмотры несовершеннолетних (первый этап), в том числе:</t>
  </si>
  <si>
    <t>профилактические осмотры:</t>
  </si>
  <si>
    <t>предварительные осмотры:</t>
  </si>
  <si>
    <t>периодические осмотры:</t>
  </si>
  <si>
    <t>Диспансеризация определенных групп взрослого населения, в том числе:</t>
  </si>
  <si>
    <t>первый этап:</t>
  </si>
  <si>
    <t>второй этап:</t>
  </si>
  <si>
    <t>Профилактические медицинские осмотры взрослого населения</t>
  </si>
  <si>
    <t>СЧЕТ-ФАКТУРА №___________ от  "____________"</t>
  </si>
  <si>
    <t>Посещения центров здоровья</t>
  </si>
  <si>
    <t>Всего без налога</t>
  </si>
  <si>
    <t>мужчины</t>
  </si>
  <si>
    <t>женщины</t>
  </si>
  <si>
    <t>Всего с учетом налога</t>
  </si>
  <si>
    <r>
      <t xml:space="preserve">Оказание </t>
    </r>
    <r>
      <rPr>
        <b/>
        <sz val="10"/>
        <rFont val="Arial"/>
        <family val="2"/>
        <charset val="204"/>
      </rPr>
      <t>профилактической медицинской помощи</t>
    </r>
    <r>
      <rPr>
        <sz val="10"/>
        <rFont val="Arial"/>
        <family val="2"/>
        <charset val="204"/>
      </rPr>
      <t xml:space="preserve"> за период с ##ДАТА1&amp; по ##ДАТА2&amp;, в том числе:</t>
    </r>
  </si>
  <si>
    <t>Стоимость товаров (работ, услуг)</t>
  </si>
  <si>
    <t>в возрасте от 0-2 лет:</t>
  </si>
  <si>
    <t>в возрасте от 3-4 лет:</t>
  </si>
  <si>
    <t>в возрасте от 5-6 лет:</t>
  </si>
  <si>
    <t>в возрасте от 7-14 лет:</t>
  </si>
  <si>
    <t>в возрасте от 15-17 лет:</t>
  </si>
  <si>
    <t>40404810737350000004 в Отделении Курган</t>
  </si>
  <si>
    <t>случай</t>
  </si>
  <si>
    <t>из них онкология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</si>
</sst>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&quot;р.&quot;;\-#,##0.00&quot;р.&quot;"/>
    <numFmt numFmtId="164" formatCode="#,##0.00&quot;р.&quot;"/>
  </numFmts>
  <fonts count="9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 applyAlignment="1">
      <alignment horizontal="right" vertical="top" indent="1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top"/>
    </xf>
    <xf numFmtId="0" fontId="7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 vertical="top"/>
    </xf>
    <xf numFmtId="49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/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vertical="top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shrinkToFit="1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D44" sqref="D44"/>
    </sheetView>
  </sheetViews>
  <sheetFormatPr defaultRowHeight="12.75" x14ac:dyDescent="0.2"/>
  <cols>
    <col min="1" max="1" width="56.7109375" style="30" customWidth="1"/>
    <col min="2" max="2" width="11.7109375" style="30" customWidth="1"/>
    <col min="3" max="7" width="15.7109375" style="30" customWidth="1"/>
    <col min="8" max="9" width="9.7109375" style="30" customWidth="1"/>
    <col min="10" max="12" width="15.7109375" style="30" customWidth="1"/>
    <col min="13" max="16384" width="9.140625" style="30"/>
  </cols>
  <sheetData>
    <row r="1" spans="1:12" s="6" customFormat="1" ht="15.75" x14ac:dyDescent="0.2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s="6" customFormat="1" ht="15.75" x14ac:dyDescent="0.2">
      <c r="A2" s="7"/>
      <c r="B2" s="7"/>
      <c r="C2" s="7"/>
      <c r="D2" s="7"/>
      <c r="E2" s="7"/>
      <c r="F2" s="7"/>
      <c r="G2" s="7"/>
      <c r="H2" s="7"/>
      <c r="I2" s="2"/>
      <c r="J2" s="8"/>
    </row>
    <row r="3" spans="1:12" s="6" customFormat="1" ht="14.25" x14ac:dyDescent="0.2">
      <c r="A3" s="1" t="s">
        <v>21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s="6" customFormat="1" ht="14.25" x14ac:dyDescent="0.2">
      <c r="A4" s="1" t="s">
        <v>18</v>
      </c>
      <c r="B4" s="38"/>
      <c r="C4" s="38"/>
      <c r="D4" s="38"/>
      <c r="E4" s="38"/>
      <c r="F4" s="38"/>
      <c r="G4" s="38"/>
      <c r="H4" s="38"/>
      <c r="I4" s="38"/>
      <c r="J4" s="38"/>
    </row>
    <row r="5" spans="1:12" s="6" customFormat="1" ht="14.25" x14ac:dyDescent="0.2">
      <c r="A5" s="1" t="s">
        <v>22</v>
      </c>
      <c r="B5" s="38"/>
      <c r="C5" s="38"/>
      <c r="D5" s="38"/>
      <c r="E5" s="38"/>
      <c r="F5" s="9"/>
      <c r="G5" s="9"/>
      <c r="H5" s="10"/>
      <c r="I5" s="11"/>
      <c r="J5" s="12"/>
    </row>
    <row r="6" spans="1:12" s="6" customFormat="1" ht="14.25" x14ac:dyDescent="0.2">
      <c r="A6" s="1" t="s">
        <v>12</v>
      </c>
      <c r="B6" s="38"/>
      <c r="C6" s="38"/>
      <c r="D6" s="38"/>
      <c r="E6" s="38"/>
      <c r="F6" s="38"/>
      <c r="G6" s="38"/>
      <c r="H6" s="38"/>
      <c r="I6" s="38"/>
      <c r="J6" s="38"/>
    </row>
    <row r="7" spans="1:12" s="6" customFormat="1" ht="14.25" x14ac:dyDescent="0.2">
      <c r="A7" s="1" t="s">
        <v>20</v>
      </c>
      <c r="B7" s="39"/>
      <c r="C7" s="39"/>
      <c r="D7" s="12"/>
      <c r="E7" s="10"/>
      <c r="F7" s="10"/>
      <c r="G7" s="10"/>
      <c r="H7" s="11"/>
      <c r="I7" s="10"/>
      <c r="J7" s="12"/>
    </row>
    <row r="8" spans="1:12" s="6" customFormat="1" ht="14.25" x14ac:dyDescent="0.2">
      <c r="A8" s="13"/>
      <c r="B8" s="9"/>
      <c r="C8" s="9"/>
      <c r="D8" s="12"/>
      <c r="E8" s="10"/>
      <c r="F8" s="10"/>
      <c r="G8" s="10"/>
      <c r="H8" s="11"/>
      <c r="I8" s="10"/>
      <c r="J8" s="12"/>
    </row>
    <row r="9" spans="1:12" s="6" customFormat="1" ht="14.25" x14ac:dyDescent="0.2">
      <c r="A9" s="1" t="s">
        <v>17</v>
      </c>
      <c r="B9" s="38" t="s">
        <v>0</v>
      </c>
      <c r="C9" s="38"/>
      <c r="D9" s="38"/>
      <c r="E9" s="38"/>
      <c r="F9" s="38"/>
      <c r="G9" s="38"/>
      <c r="H9" s="38"/>
      <c r="I9" s="14"/>
      <c r="J9" s="14"/>
    </row>
    <row r="10" spans="1:12" s="6" customFormat="1" ht="14.25" x14ac:dyDescent="0.2">
      <c r="A10" s="1" t="s">
        <v>18</v>
      </c>
      <c r="B10" s="48" t="s">
        <v>11</v>
      </c>
      <c r="C10" s="48"/>
      <c r="D10" s="48"/>
      <c r="E10" s="48"/>
      <c r="F10" s="48"/>
      <c r="G10" s="48"/>
      <c r="H10" s="48"/>
      <c r="I10" s="14"/>
      <c r="J10" s="14"/>
    </row>
    <row r="11" spans="1:12" s="6" customFormat="1" ht="14.25" x14ac:dyDescent="0.2">
      <c r="A11" s="1" t="s">
        <v>19</v>
      </c>
      <c r="B11" s="48" t="s">
        <v>10</v>
      </c>
      <c r="C11" s="48"/>
      <c r="D11" s="48"/>
      <c r="E11" s="48"/>
      <c r="F11" s="15"/>
      <c r="G11" s="11"/>
      <c r="H11" s="16"/>
      <c r="I11" s="11"/>
      <c r="J11" s="12"/>
    </row>
    <row r="12" spans="1:12" s="6" customFormat="1" ht="14.25" x14ac:dyDescent="0.2">
      <c r="A12" s="1" t="s">
        <v>12</v>
      </c>
      <c r="B12" s="49" t="s">
        <v>46</v>
      </c>
      <c r="C12" s="49"/>
      <c r="D12" s="49"/>
      <c r="E12" s="49"/>
      <c r="F12" s="49"/>
      <c r="G12" s="49"/>
      <c r="H12" s="49"/>
      <c r="I12" s="3"/>
      <c r="J12" s="3"/>
    </row>
    <row r="13" spans="1:12" s="6" customFormat="1" ht="14.25" x14ac:dyDescent="0.2">
      <c r="A13" s="1" t="s">
        <v>20</v>
      </c>
      <c r="B13" s="47" t="s">
        <v>13</v>
      </c>
      <c r="C13" s="47"/>
      <c r="D13" s="17"/>
      <c r="E13" s="17"/>
      <c r="F13" s="18"/>
      <c r="G13" s="2"/>
      <c r="H13" s="19"/>
      <c r="I13" s="2"/>
      <c r="J13" s="3"/>
    </row>
    <row r="14" spans="1:12" s="6" customFormat="1" ht="14.25" x14ac:dyDescent="0.2">
      <c r="A14" s="13"/>
      <c r="B14" s="20"/>
      <c r="C14" s="20"/>
      <c r="D14" s="4"/>
      <c r="E14" s="4"/>
      <c r="F14" s="4"/>
      <c r="G14" s="4"/>
      <c r="H14" s="21"/>
      <c r="I14" s="2"/>
      <c r="J14" s="22"/>
    </row>
    <row r="15" spans="1:12" s="6" customFormat="1" ht="24.95" customHeight="1" x14ac:dyDescent="0.2">
      <c r="A15" s="44" t="s">
        <v>1</v>
      </c>
      <c r="B15" s="44" t="s">
        <v>2</v>
      </c>
      <c r="C15" s="44" t="s">
        <v>3</v>
      </c>
      <c r="D15" s="44" t="s">
        <v>4</v>
      </c>
      <c r="E15" s="41" t="s">
        <v>40</v>
      </c>
      <c r="F15" s="42"/>
      <c r="G15" s="43"/>
      <c r="H15" s="44" t="s">
        <v>5</v>
      </c>
      <c r="I15" s="44" t="s">
        <v>6</v>
      </c>
      <c r="J15" s="41" t="s">
        <v>40</v>
      </c>
      <c r="K15" s="42"/>
      <c r="L15" s="43"/>
    </row>
    <row r="16" spans="1:12" s="6" customFormat="1" ht="24.95" customHeight="1" x14ac:dyDescent="0.2">
      <c r="A16" s="45"/>
      <c r="B16" s="45"/>
      <c r="C16" s="45"/>
      <c r="D16" s="45"/>
      <c r="E16" s="5" t="s">
        <v>35</v>
      </c>
      <c r="F16" s="5" t="s">
        <v>36</v>
      </c>
      <c r="G16" s="5" t="s">
        <v>37</v>
      </c>
      <c r="H16" s="45"/>
      <c r="I16" s="45"/>
      <c r="J16" s="5" t="s">
        <v>38</v>
      </c>
      <c r="K16" s="5" t="s">
        <v>36</v>
      </c>
      <c r="L16" s="5" t="s">
        <v>37</v>
      </c>
    </row>
    <row r="17" spans="1:12" s="6" customFormat="1" ht="11.25" customHeight="1" x14ac:dyDescent="0.2">
      <c r="A17" s="23">
        <f>COLUMN()</f>
        <v>1</v>
      </c>
      <c r="B17" s="23">
        <f>COLUMN()</f>
        <v>2</v>
      </c>
      <c r="C17" s="23">
        <f>COLUMN()</f>
        <v>3</v>
      </c>
      <c r="D17" s="23">
        <f>COLUMN()</f>
        <v>4</v>
      </c>
      <c r="E17" s="23">
        <f>COLUMN()</f>
        <v>5</v>
      </c>
      <c r="F17" s="23">
        <f>COLUMN()</f>
        <v>6</v>
      </c>
      <c r="G17" s="23">
        <f>COLUMN()</f>
        <v>7</v>
      </c>
      <c r="H17" s="23">
        <f>COLUMN()</f>
        <v>8</v>
      </c>
      <c r="I17" s="23">
        <f>COLUMN()</f>
        <v>9</v>
      </c>
      <c r="J17" s="23">
        <f>COLUMN()</f>
        <v>10</v>
      </c>
      <c r="K17" s="23">
        <f>COLUMN()</f>
        <v>11</v>
      </c>
      <c r="L17" s="23">
        <f>COLUMN()</f>
        <v>12</v>
      </c>
    </row>
    <row r="18" spans="1:12" ht="25.5" x14ac:dyDescent="0.2">
      <c r="A18" s="24" t="s">
        <v>39</v>
      </c>
      <c r="B18" s="25" t="s">
        <v>47</v>
      </c>
      <c r="C18" s="26">
        <f>C19+C23+C30+C37+C39+C44</f>
        <v>0</v>
      </c>
      <c r="D18" s="27" t="s">
        <v>7</v>
      </c>
      <c r="E18" s="28">
        <f>E19+E23+E30+E37+E39+E44</f>
        <v>0</v>
      </c>
      <c r="F18" s="28">
        <f>F19+F23+F30+F37+F39+F44</f>
        <v>0</v>
      </c>
      <c r="G18" s="28">
        <f>G19+G23+G30+G37+G39+G44</f>
        <v>0</v>
      </c>
      <c r="H18" s="29" t="s">
        <v>7</v>
      </c>
      <c r="I18" s="29" t="s">
        <v>7</v>
      </c>
      <c r="J18" s="28">
        <f>J19+J23+J30+J37+J39+J44</f>
        <v>0</v>
      </c>
      <c r="K18" s="28">
        <f>K19+K23+K30+K37+K39+K44</f>
        <v>0</v>
      </c>
      <c r="L18" s="28">
        <f>L19+L23+L30+L37+L39+L44</f>
        <v>0</v>
      </c>
    </row>
    <row r="19" spans="1:12" ht="25.5" x14ac:dyDescent="0.2">
      <c r="A19" s="31" t="s">
        <v>29</v>
      </c>
      <c r="B19" s="25" t="s">
        <v>47</v>
      </c>
      <c r="C19" s="26">
        <f>C20+C21</f>
        <v>0</v>
      </c>
      <c r="D19" s="27">
        <f>IF(C19=0,0,E19/C19)</f>
        <v>0</v>
      </c>
      <c r="E19" s="28">
        <f>E20+E21</f>
        <v>0</v>
      </c>
      <c r="F19" s="28">
        <f>F20+F21</f>
        <v>0</v>
      </c>
      <c r="G19" s="28">
        <f>G20+G21</f>
        <v>0</v>
      </c>
      <c r="H19" s="29" t="s">
        <v>7</v>
      </c>
      <c r="I19" s="29" t="s">
        <v>7</v>
      </c>
      <c r="J19" s="28">
        <f>J20+J21</f>
        <v>0</v>
      </c>
      <c r="K19" s="28">
        <f>K20+K21</f>
        <v>0</v>
      </c>
      <c r="L19" s="28">
        <f>L20+L21</f>
        <v>0</v>
      </c>
    </row>
    <row r="20" spans="1:12" x14ac:dyDescent="0.2">
      <c r="A20" s="32" t="s">
        <v>30</v>
      </c>
      <c r="B20" s="25" t="s">
        <v>47</v>
      </c>
      <c r="C20" s="26">
        <v>0</v>
      </c>
      <c r="D20" s="27">
        <f>IF(C20=0,0,E20/C20)</f>
        <v>0</v>
      </c>
      <c r="E20" s="28">
        <f>G20+F20</f>
        <v>0</v>
      </c>
      <c r="F20" s="28">
        <v>0</v>
      </c>
      <c r="G20" s="28">
        <v>0</v>
      </c>
      <c r="H20" s="29" t="s">
        <v>7</v>
      </c>
      <c r="I20" s="29" t="s">
        <v>7</v>
      </c>
      <c r="J20" s="28">
        <f>K20+L20</f>
        <v>0</v>
      </c>
      <c r="K20" s="28">
        <v>0</v>
      </c>
      <c r="L20" s="28">
        <v>0</v>
      </c>
    </row>
    <row r="21" spans="1:12" x14ac:dyDescent="0.2">
      <c r="A21" s="32" t="s">
        <v>31</v>
      </c>
      <c r="B21" s="25" t="s">
        <v>47</v>
      </c>
      <c r="C21" s="26">
        <v>0</v>
      </c>
      <c r="D21" s="27">
        <f>IF(C21=0,0,E21/C21)</f>
        <v>0</v>
      </c>
      <c r="E21" s="28">
        <f>G21+F21</f>
        <v>0</v>
      </c>
      <c r="F21" s="28">
        <v>0</v>
      </c>
      <c r="G21" s="28">
        <v>0</v>
      </c>
      <c r="H21" s="29" t="s">
        <v>7</v>
      </c>
      <c r="I21" s="29" t="s">
        <v>7</v>
      </c>
      <c r="J21" s="28">
        <f>K21+L21</f>
        <v>0</v>
      </c>
      <c r="K21" s="28">
        <v>0</v>
      </c>
      <c r="L21" s="28">
        <v>0</v>
      </c>
    </row>
    <row r="22" spans="1:12" x14ac:dyDescent="0.2">
      <c r="A22" s="32" t="s">
        <v>48</v>
      </c>
      <c r="B22" s="25" t="s">
        <v>47</v>
      </c>
      <c r="C22" s="26">
        <v>0</v>
      </c>
      <c r="D22" s="27">
        <f>IF(C22=0,0,E22/C22)</f>
        <v>0</v>
      </c>
      <c r="E22" s="28">
        <f>F22+G22</f>
        <v>0</v>
      </c>
      <c r="F22" s="28">
        <v>0</v>
      </c>
      <c r="G22" s="28">
        <v>0</v>
      </c>
      <c r="H22" s="29" t="s">
        <v>7</v>
      </c>
      <c r="I22" s="29" t="s">
        <v>7</v>
      </c>
      <c r="J22" s="28">
        <f>K22+L22</f>
        <v>0</v>
      </c>
      <c r="K22" s="28">
        <v>0</v>
      </c>
      <c r="L22" s="28">
        <v>0</v>
      </c>
    </row>
    <row r="23" spans="1:12" ht="38.25" x14ac:dyDescent="0.2">
      <c r="A23" s="31" t="s">
        <v>23</v>
      </c>
      <c r="B23" s="25" t="s">
        <v>47</v>
      </c>
      <c r="C23" s="26">
        <f>C24+C25+C26+C27+C28</f>
        <v>0</v>
      </c>
      <c r="D23" s="27">
        <f>IF(C23=0,0,E23/C23)</f>
        <v>0</v>
      </c>
      <c r="E23" s="28">
        <f>E24+E25+E26+E27+E28</f>
        <v>0</v>
      </c>
      <c r="F23" s="28">
        <f>F24+F25+F26+F27+F28</f>
        <v>0</v>
      </c>
      <c r="G23" s="28">
        <f>G24+G25+G26+G27+G28</f>
        <v>0</v>
      </c>
      <c r="H23" s="29" t="s">
        <v>7</v>
      </c>
      <c r="I23" s="29" t="s">
        <v>7</v>
      </c>
      <c r="J23" s="28">
        <f>J24+J25+J26+J27+J28</f>
        <v>0</v>
      </c>
      <c r="K23" s="28">
        <f>K24+K25+K26+K27+K28</f>
        <v>0</v>
      </c>
      <c r="L23" s="28">
        <f>L24+L25+L26+L27+L28</f>
        <v>0</v>
      </c>
    </row>
    <row r="24" spans="1:12" x14ac:dyDescent="0.2">
      <c r="A24" s="32" t="s">
        <v>41</v>
      </c>
      <c r="B24" s="25" t="s">
        <v>47</v>
      </c>
      <c r="C24" s="26">
        <v>0</v>
      </c>
      <c r="D24" s="27">
        <f>IF(C24=0,0,E24/C24)</f>
        <v>0</v>
      </c>
      <c r="E24" s="28">
        <f t="shared" ref="E24:E29" si="0">F24+G24</f>
        <v>0</v>
      </c>
      <c r="F24" s="28">
        <v>0</v>
      </c>
      <c r="G24" s="28">
        <v>0</v>
      </c>
      <c r="H24" s="29" t="s">
        <v>7</v>
      </c>
      <c r="I24" s="29" t="s">
        <v>7</v>
      </c>
      <c r="J24" s="28">
        <f t="shared" ref="J24:J29" si="1">K24+L24</f>
        <v>0</v>
      </c>
      <c r="K24" s="28">
        <v>0</v>
      </c>
      <c r="L24" s="28">
        <v>0</v>
      </c>
    </row>
    <row r="25" spans="1:12" x14ac:dyDescent="0.2">
      <c r="A25" s="32" t="s">
        <v>42</v>
      </c>
      <c r="B25" s="25" t="s">
        <v>47</v>
      </c>
      <c r="C25" s="26">
        <v>0</v>
      </c>
      <c r="D25" s="27">
        <f>IF(C25=0,0,E25/C25)</f>
        <v>0</v>
      </c>
      <c r="E25" s="28">
        <f t="shared" si="0"/>
        <v>0</v>
      </c>
      <c r="F25" s="28">
        <v>0</v>
      </c>
      <c r="G25" s="28">
        <v>0</v>
      </c>
      <c r="H25" s="29" t="s">
        <v>7</v>
      </c>
      <c r="I25" s="29" t="s">
        <v>7</v>
      </c>
      <c r="J25" s="28">
        <f t="shared" si="1"/>
        <v>0</v>
      </c>
      <c r="K25" s="28">
        <v>0</v>
      </c>
      <c r="L25" s="28">
        <v>0</v>
      </c>
    </row>
    <row r="26" spans="1:12" x14ac:dyDescent="0.2">
      <c r="A26" s="32" t="s">
        <v>43</v>
      </c>
      <c r="B26" s="25" t="s">
        <v>47</v>
      </c>
      <c r="C26" s="26">
        <v>0</v>
      </c>
      <c r="D26" s="27">
        <f>IF(C26=0,0,E26/C26)</f>
        <v>0</v>
      </c>
      <c r="E26" s="28">
        <f t="shared" si="0"/>
        <v>0</v>
      </c>
      <c r="F26" s="28">
        <v>0</v>
      </c>
      <c r="G26" s="28">
        <v>0</v>
      </c>
      <c r="H26" s="29" t="s">
        <v>7</v>
      </c>
      <c r="I26" s="29" t="s">
        <v>7</v>
      </c>
      <c r="J26" s="28">
        <f t="shared" si="1"/>
        <v>0</v>
      </c>
      <c r="K26" s="28">
        <v>0</v>
      </c>
      <c r="L26" s="28">
        <v>0</v>
      </c>
    </row>
    <row r="27" spans="1:12" x14ac:dyDescent="0.2">
      <c r="A27" s="32" t="s">
        <v>44</v>
      </c>
      <c r="B27" s="25" t="s">
        <v>47</v>
      </c>
      <c r="C27" s="26">
        <v>0</v>
      </c>
      <c r="D27" s="27">
        <f>IF(C27=0,0,E27/C27)</f>
        <v>0</v>
      </c>
      <c r="E27" s="28">
        <f t="shared" si="0"/>
        <v>0</v>
      </c>
      <c r="F27" s="28">
        <v>0</v>
      </c>
      <c r="G27" s="28">
        <v>0</v>
      </c>
      <c r="H27" s="29" t="s">
        <v>7</v>
      </c>
      <c r="I27" s="29" t="s">
        <v>7</v>
      </c>
      <c r="J27" s="28">
        <f t="shared" si="1"/>
        <v>0</v>
      </c>
      <c r="K27" s="28">
        <v>0</v>
      </c>
      <c r="L27" s="28">
        <v>0</v>
      </c>
    </row>
    <row r="28" spans="1:12" x14ac:dyDescent="0.2">
      <c r="A28" s="32" t="s">
        <v>45</v>
      </c>
      <c r="B28" s="25" t="s">
        <v>47</v>
      </c>
      <c r="C28" s="26">
        <v>0</v>
      </c>
      <c r="D28" s="27">
        <f>IF(C28=0,0,E28/C28)</f>
        <v>0</v>
      </c>
      <c r="E28" s="28">
        <f t="shared" si="0"/>
        <v>0</v>
      </c>
      <c r="F28" s="28">
        <v>0</v>
      </c>
      <c r="G28" s="28">
        <v>0</v>
      </c>
      <c r="H28" s="29" t="s">
        <v>7</v>
      </c>
      <c r="I28" s="29" t="s">
        <v>7</v>
      </c>
      <c r="J28" s="28">
        <f t="shared" si="1"/>
        <v>0</v>
      </c>
      <c r="K28" s="28">
        <v>0</v>
      </c>
      <c r="L28" s="28">
        <v>0</v>
      </c>
    </row>
    <row r="29" spans="1:12" x14ac:dyDescent="0.2">
      <c r="A29" s="32" t="s">
        <v>48</v>
      </c>
      <c r="B29" s="25" t="s">
        <v>47</v>
      </c>
      <c r="C29" s="26">
        <v>0</v>
      </c>
      <c r="D29" s="27">
        <f>IF(C29=0,0,E29/C29)</f>
        <v>0</v>
      </c>
      <c r="E29" s="28">
        <f t="shared" si="0"/>
        <v>0</v>
      </c>
      <c r="F29" s="28">
        <v>0</v>
      </c>
      <c r="G29" s="28">
        <v>0</v>
      </c>
      <c r="H29" s="29" t="s">
        <v>7</v>
      </c>
      <c r="I29" s="29" t="s">
        <v>7</v>
      </c>
      <c r="J29" s="28">
        <f t="shared" si="1"/>
        <v>0</v>
      </c>
      <c r="K29" s="28">
        <v>0</v>
      </c>
      <c r="L29" s="28">
        <v>0</v>
      </c>
    </row>
    <row r="30" spans="1:12" ht="63.75" x14ac:dyDescent="0.2">
      <c r="A30" s="31" t="s">
        <v>24</v>
      </c>
      <c r="B30" s="26" t="s">
        <v>47</v>
      </c>
      <c r="C30" s="26">
        <f>C31+C32+C33+C34+C35</f>
        <v>0</v>
      </c>
      <c r="D30" s="27">
        <f>IF(C30=0,0,E30/C30)</f>
        <v>0</v>
      </c>
      <c r="E30" s="28">
        <f>E31+E32+E33+E34+E35</f>
        <v>0</v>
      </c>
      <c r="F30" s="28">
        <f>F31+F32+F33+F34+F35</f>
        <v>0</v>
      </c>
      <c r="G30" s="28">
        <f>G31+G32+G33+G34+G35</f>
        <v>0</v>
      </c>
      <c r="H30" s="29" t="s">
        <v>7</v>
      </c>
      <c r="I30" s="29" t="s">
        <v>7</v>
      </c>
      <c r="J30" s="28">
        <f>J31+J32+J33+J34+J35</f>
        <v>0</v>
      </c>
      <c r="K30" s="28">
        <f>K31+K32+K33+K34+K35</f>
        <v>0</v>
      </c>
      <c r="L30" s="28">
        <f>L31+L32+L33+L34+L35</f>
        <v>0</v>
      </c>
    </row>
    <row r="31" spans="1:12" x14ac:dyDescent="0.2">
      <c r="A31" s="32" t="s">
        <v>41</v>
      </c>
      <c r="B31" s="25" t="s">
        <v>47</v>
      </c>
      <c r="C31" s="26">
        <v>0</v>
      </c>
      <c r="D31" s="27">
        <f>IF(C31=0,0,E31/C31)</f>
        <v>0</v>
      </c>
      <c r="E31" s="28">
        <f t="shared" ref="E31" si="2">F31+G31</f>
        <v>0</v>
      </c>
      <c r="F31" s="28">
        <v>0</v>
      </c>
      <c r="G31" s="28">
        <v>0</v>
      </c>
      <c r="H31" s="29" t="s">
        <v>7</v>
      </c>
      <c r="I31" s="29" t="s">
        <v>7</v>
      </c>
      <c r="J31" s="28">
        <f t="shared" ref="J31" si="3">K31+L31</f>
        <v>0</v>
      </c>
      <c r="K31" s="28">
        <v>0</v>
      </c>
      <c r="L31" s="28">
        <v>0</v>
      </c>
    </row>
    <row r="32" spans="1:12" x14ac:dyDescent="0.2">
      <c r="A32" s="32" t="s">
        <v>42</v>
      </c>
      <c r="B32" s="25" t="s">
        <v>47</v>
      </c>
      <c r="C32" s="26">
        <v>0</v>
      </c>
      <c r="D32" s="27">
        <f>IF(C32=0,0,E32/C32)</f>
        <v>0</v>
      </c>
      <c r="E32" s="28">
        <f t="shared" ref="E32:E38" si="4">F32+G32</f>
        <v>0</v>
      </c>
      <c r="F32" s="28">
        <v>0</v>
      </c>
      <c r="G32" s="28">
        <v>0</v>
      </c>
      <c r="H32" s="29" t="s">
        <v>7</v>
      </c>
      <c r="I32" s="29" t="s">
        <v>7</v>
      </c>
      <c r="J32" s="28">
        <f t="shared" ref="J32:J38" si="5">K32+L32</f>
        <v>0</v>
      </c>
      <c r="K32" s="28">
        <v>0</v>
      </c>
      <c r="L32" s="28">
        <v>0</v>
      </c>
    </row>
    <row r="33" spans="1:12" x14ac:dyDescent="0.2">
      <c r="A33" s="32" t="s">
        <v>43</v>
      </c>
      <c r="B33" s="25" t="s">
        <v>47</v>
      </c>
      <c r="C33" s="26">
        <v>0</v>
      </c>
      <c r="D33" s="27">
        <f>IF(C33=0,0,E33/C33)</f>
        <v>0</v>
      </c>
      <c r="E33" s="28">
        <f t="shared" si="4"/>
        <v>0</v>
      </c>
      <c r="F33" s="28">
        <v>0</v>
      </c>
      <c r="G33" s="28">
        <v>0</v>
      </c>
      <c r="H33" s="29" t="s">
        <v>7</v>
      </c>
      <c r="I33" s="29" t="s">
        <v>7</v>
      </c>
      <c r="J33" s="28">
        <f t="shared" si="5"/>
        <v>0</v>
      </c>
      <c r="K33" s="28">
        <v>0</v>
      </c>
      <c r="L33" s="28">
        <v>0</v>
      </c>
    </row>
    <row r="34" spans="1:12" x14ac:dyDescent="0.2">
      <c r="A34" s="32" t="s">
        <v>44</v>
      </c>
      <c r="B34" s="25" t="s">
        <v>47</v>
      </c>
      <c r="C34" s="26">
        <v>0</v>
      </c>
      <c r="D34" s="27">
        <f>IF(C34=0,0,E34/C34)</f>
        <v>0</v>
      </c>
      <c r="E34" s="28">
        <f t="shared" si="4"/>
        <v>0</v>
      </c>
      <c r="F34" s="28">
        <v>0</v>
      </c>
      <c r="G34" s="28">
        <v>0</v>
      </c>
      <c r="H34" s="29" t="s">
        <v>7</v>
      </c>
      <c r="I34" s="29" t="s">
        <v>7</v>
      </c>
      <c r="J34" s="28">
        <f t="shared" si="5"/>
        <v>0</v>
      </c>
      <c r="K34" s="28">
        <v>0</v>
      </c>
      <c r="L34" s="28">
        <v>0</v>
      </c>
    </row>
    <row r="35" spans="1:12" x14ac:dyDescent="0.2">
      <c r="A35" s="32" t="s">
        <v>45</v>
      </c>
      <c r="B35" s="25" t="s">
        <v>47</v>
      </c>
      <c r="C35" s="26">
        <v>0</v>
      </c>
      <c r="D35" s="27">
        <f>IF(C35=0,0,E35/C35)</f>
        <v>0</v>
      </c>
      <c r="E35" s="28">
        <f t="shared" si="4"/>
        <v>0</v>
      </c>
      <c r="F35" s="28">
        <v>0</v>
      </c>
      <c r="G35" s="28">
        <v>0</v>
      </c>
      <c r="H35" s="29" t="s">
        <v>7</v>
      </c>
      <c r="I35" s="29" t="s">
        <v>7</v>
      </c>
      <c r="J35" s="28">
        <f t="shared" si="5"/>
        <v>0</v>
      </c>
      <c r="K35" s="28">
        <v>0</v>
      </c>
      <c r="L35" s="28">
        <v>0</v>
      </c>
    </row>
    <row r="36" spans="1:12" x14ac:dyDescent="0.2">
      <c r="A36" s="32" t="s">
        <v>48</v>
      </c>
      <c r="B36" s="25" t="s">
        <v>47</v>
      </c>
      <c r="C36" s="26">
        <v>0</v>
      </c>
      <c r="D36" s="27">
        <f>IF(C36=0,0,E36/C36)</f>
        <v>0</v>
      </c>
      <c r="E36" s="28">
        <f t="shared" si="4"/>
        <v>0</v>
      </c>
      <c r="F36" s="28">
        <v>0</v>
      </c>
      <c r="G36" s="28">
        <v>0</v>
      </c>
      <c r="H36" s="29" t="s">
        <v>7</v>
      </c>
      <c r="I36" s="29" t="s">
        <v>7</v>
      </c>
      <c r="J36" s="28">
        <f t="shared" si="5"/>
        <v>0</v>
      </c>
      <c r="K36" s="28">
        <v>0</v>
      </c>
      <c r="L36" s="28">
        <v>0</v>
      </c>
    </row>
    <row r="37" spans="1:12" ht="25.5" x14ac:dyDescent="0.2">
      <c r="A37" s="31" t="s">
        <v>32</v>
      </c>
      <c r="B37" s="25" t="s">
        <v>47</v>
      </c>
      <c r="C37" s="26">
        <v>0</v>
      </c>
      <c r="D37" s="27">
        <f>IF(C37=0,0,E37/C37)</f>
        <v>0</v>
      </c>
      <c r="E37" s="28">
        <f t="shared" si="4"/>
        <v>0</v>
      </c>
      <c r="F37" s="28">
        <v>0</v>
      </c>
      <c r="G37" s="28">
        <v>0</v>
      </c>
      <c r="H37" s="29" t="s">
        <v>7</v>
      </c>
      <c r="I37" s="29" t="s">
        <v>7</v>
      </c>
      <c r="J37" s="28">
        <f t="shared" si="5"/>
        <v>0</v>
      </c>
      <c r="K37" s="28">
        <v>0</v>
      </c>
      <c r="L37" s="28">
        <v>0</v>
      </c>
    </row>
    <row r="38" spans="1:12" x14ac:dyDescent="0.2">
      <c r="A38" s="32" t="s">
        <v>48</v>
      </c>
      <c r="B38" s="25" t="s">
        <v>47</v>
      </c>
      <c r="C38" s="26">
        <v>0</v>
      </c>
      <c r="D38" s="27">
        <f>IF(C38=0,0,E38/C38)</f>
        <v>0</v>
      </c>
      <c r="E38" s="28">
        <f t="shared" si="4"/>
        <v>0</v>
      </c>
      <c r="F38" s="28">
        <v>0</v>
      </c>
      <c r="G38" s="28">
        <v>0</v>
      </c>
      <c r="H38" s="29" t="s">
        <v>7</v>
      </c>
      <c r="I38" s="29" t="s">
        <v>7</v>
      </c>
      <c r="J38" s="28">
        <f t="shared" si="5"/>
        <v>0</v>
      </c>
      <c r="K38" s="28">
        <v>0</v>
      </c>
      <c r="L38" s="28">
        <v>0</v>
      </c>
    </row>
    <row r="39" spans="1:12" ht="25.5" x14ac:dyDescent="0.2">
      <c r="A39" s="31" t="s">
        <v>25</v>
      </c>
      <c r="B39" s="26" t="s">
        <v>47</v>
      </c>
      <c r="C39" s="26">
        <f>C40+C41+C42</f>
        <v>0</v>
      </c>
      <c r="D39" s="27">
        <f>IF(C39=0,0,E39/C39)</f>
        <v>0</v>
      </c>
      <c r="E39" s="28">
        <f>E40+E41+E42</f>
        <v>0</v>
      </c>
      <c r="F39" s="28">
        <f>F40+F41+F42</f>
        <v>0</v>
      </c>
      <c r="G39" s="28">
        <f>G40+G41+G42</f>
        <v>0</v>
      </c>
      <c r="H39" s="29" t="s">
        <v>7</v>
      </c>
      <c r="I39" s="29" t="s">
        <v>7</v>
      </c>
      <c r="J39" s="28">
        <f>J40+J41+J42</f>
        <v>0</v>
      </c>
      <c r="K39" s="28">
        <f>K40+K41+K42</f>
        <v>0</v>
      </c>
      <c r="L39" s="28">
        <f>L40+L41+L42</f>
        <v>0</v>
      </c>
    </row>
    <row r="40" spans="1:12" x14ac:dyDescent="0.2">
      <c r="A40" s="32" t="s">
        <v>26</v>
      </c>
      <c r="B40" s="25" t="s">
        <v>47</v>
      </c>
      <c r="C40" s="26">
        <v>0</v>
      </c>
      <c r="D40" s="27">
        <f>IF(C40=0,0,E40/C40)</f>
        <v>0</v>
      </c>
      <c r="E40" s="28">
        <f>F40+G40</f>
        <v>0</v>
      </c>
      <c r="F40" s="28">
        <v>0</v>
      </c>
      <c r="G40" s="28">
        <v>0</v>
      </c>
      <c r="H40" s="29" t="s">
        <v>7</v>
      </c>
      <c r="I40" s="29" t="s">
        <v>7</v>
      </c>
      <c r="J40" s="28">
        <f>K40+L40</f>
        <v>0</v>
      </c>
      <c r="K40" s="28">
        <v>0</v>
      </c>
      <c r="L40" s="28">
        <v>0</v>
      </c>
    </row>
    <row r="41" spans="1:12" x14ac:dyDescent="0.2">
      <c r="A41" s="32" t="s">
        <v>27</v>
      </c>
      <c r="B41" s="25" t="s">
        <v>47</v>
      </c>
      <c r="C41" s="26">
        <v>0</v>
      </c>
      <c r="D41" s="27">
        <f>IF(C41=0,0,E41/C41)</f>
        <v>0</v>
      </c>
      <c r="E41" s="28">
        <f>F41+G41</f>
        <v>0</v>
      </c>
      <c r="F41" s="28">
        <v>0</v>
      </c>
      <c r="G41" s="28">
        <v>0</v>
      </c>
      <c r="H41" s="29" t="s">
        <v>7</v>
      </c>
      <c r="I41" s="29" t="s">
        <v>7</v>
      </c>
      <c r="J41" s="28">
        <f>K41+L41</f>
        <v>0</v>
      </c>
      <c r="K41" s="28">
        <v>0</v>
      </c>
      <c r="L41" s="28">
        <v>0</v>
      </c>
    </row>
    <row r="42" spans="1:12" x14ac:dyDescent="0.2">
      <c r="A42" s="32" t="s">
        <v>28</v>
      </c>
      <c r="B42" s="25" t="s">
        <v>47</v>
      </c>
      <c r="C42" s="26">
        <v>0</v>
      </c>
      <c r="D42" s="27">
        <f>IF(C42=0,0,E42/C42)</f>
        <v>0</v>
      </c>
      <c r="E42" s="28">
        <f>F42+G42</f>
        <v>0</v>
      </c>
      <c r="F42" s="28">
        <v>0</v>
      </c>
      <c r="G42" s="28">
        <v>0</v>
      </c>
      <c r="H42" s="29" t="s">
        <v>7</v>
      </c>
      <c r="I42" s="29" t="s">
        <v>7</v>
      </c>
      <c r="J42" s="28">
        <f>K42+L42</f>
        <v>0</v>
      </c>
      <c r="K42" s="28">
        <v>0</v>
      </c>
      <c r="L42" s="28">
        <v>0</v>
      </c>
    </row>
    <row r="43" spans="1:12" x14ac:dyDescent="0.2">
      <c r="A43" s="32" t="s">
        <v>48</v>
      </c>
      <c r="B43" s="25" t="s">
        <v>47</v>
      </c>
      <c r="C43" s="26">
        <v>0</v>
      </c>
      <c r="D43" s="27">
        <f>IF(C43=0,0,E43/C43)</f>
        <v>0</v>
      </c>
      <c r="E43" s="28">
        <f>F43+G43</f>
        <v>0</v>
      </c>
      <c r="F43" s="28">
        <v>0</v>
      </c>
      <c r="G43" s="28">
        <v>0</v>
      </c>
      <c r="H43" s="29" t="s">
        <v>7</v>
      </c>
      <c r="I43" s="29" t="s">
        <v>7</v>
      </c>
      <c r="J43" s="28">
        <f>K43+L43</f>
        <v>0</v>
      </c>
      <c r="K43" s="28">
        <v>0</v>
      </c>
      <c r="L43" s="28">
        <v>0</v>
      </c>
    </row>
    <row r="44" spans="1:12" x14ac:dyDescent="0.2">
      <c r="A44" s="31" t="s">
        <v>34</v>
      </c>
      <c r="B44" s="25" t="s">
        <v>47</v>
      </c>
      <c r="C44" s="26">
        <v>0</v>
      </c>
      <c r="D44" s="27">
        <f>IF(C44=0,0,E44/C44)</f>
        <v>0</v>
      </c>
      <c r="E44" s="28">
        <f>F44+G44</f>
        <v>0</v>
      </c>
      <c r="F44" s="28">
        <v>0</v>
      </c>
      <c r="G44" s="28">
        <v>0</v>
      </c>
      <c r="H44" s="29" t="s">
        <v>7</v>
      </c>
      <c r="I44" s="29" t="s">
        <v>7</v>
      </c>
      <c r="J44" s="28">
        <f>K44+L44</f>
        <v>0</v>
      </c>
      <c r="K44" s="28">
        <v>0</v>
      </c>
      <c r="L44" s="28">
        <v>0</v>
      </c>
    </row>
    <row r="45" spans="1:12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4"/>
    </row>
    <row r="46" spans="1:12" s="6" customFormat="1" ht="14.25" x14ac:dyDescent="0.2">
      <c r="A46" s="35" t="s">
        <v>8</v>
      </c>
      <c r="B46" s="46" t="s">
        <v>15</v>
      </c>
      <c r="C46" s="46"/>
      <c r="D46" s="46"/>
      <c r="E46" s="46"/>
      <c r="F46" s="35" t="s">
        <v>9</v>
      </c>
      <c r="H46" s="40" t="s">
        <v>16</v>
      </c>
      <c r="I46" s="40"/>
      <c r="J46" s="40"/>
      <c r="K46" s="40"/>
    </row>
    <row r="47" spans="1:12" s="6" customFormat="1" ht="14.25" x14ac:dyDescent="0.2"/>
    <row r="48" spans="1:12" s="6" customFormat="1" ht="14.25" x14ac:dyDescent="0.2">
      <c r="B48" s="36" t="s">
        <v>14</v>
      </c>
    </row>
  </sheetData>
  <mergeCells count="21">
    <mergeCell ref="B13:C13"/>
    <mergeCell ref="B6:J6"/>
    <mergeCell ref="B11:E11"/>
    <mergeCell ref="B10:H10"/>
    <mergeCell ref="B12:H12"/>
    <mergeCell ref="A1:J1"/>
    <mergeCell ref="B3:J3"/>
    <mergeCell ref="B4:J4"/>
    <mergeCell ref="B7:C7"/>
    <mergeCell ref="H46:K46"/>
    <mergeCell ref="E15:G15"/>
    <mergeCell ref="J15:L15"/>
    <mergeCell ref="A15:A16"/>
    <mergeCell ref="B15:B16"/>
    <mergeCell ref="C15:C16"/>
    <mergeCell ref="D15:D16"/>
    <mergeCell ref="H15:H16"/>
    <mergeCell ref="I15:I16"/>
    <mergeCell ref="B9:H9"/>
    <mergeCell ref="B5:E5"/>
    <mergeCell ref="B46:E4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Company>ТФ ОМС Курганской обл.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Крюков Е.</dc:creator>
  <cp:lastModifiedBy>Крюков Е.</cp:lastModifiedBy>
  <cp:lastPrinted>2014-06-23T08:53:20Z</cp:lastPrinted>
  <dcterms:created xsi:type="dcterms:W3CDTF">2006-05-22T09:26:43Z</dcterms:created>
  <dcterms:modified xsi:type="dcterms:W3CDTF">2019-01-31T07:02:22Z</dcterms:modified>
</cp:coreProperties>
</file>