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ОКУМЕНТ\Планово-экономический отдел !!!\Общие\ТАРИФНАЯ КОМИССИЯ\2021\Протокол №10\на сайт\"/>
    </mc:Choice>
  </mc:AlternateContent>
  <bookViews>
    <workbookView xWindow="0" yWindow="0" windowWidth="19200" windowHeight="10980" tabRatio="835" activeTab="1"/>
  </bookViews>
  <sheets>
    <sheet name="1.Скорая помощь, объемы" sheetId="2" r:id="rId1"/>
    <sheet name="1.1.Скорая помощь, фин.обесп." sheetId="21" r:id="rId2"/>
    <sheet name="2.АП (забол), объемы" sheetId="3" r:id="rId3"/>
    <sheet name="2.1. АП (забол.) фин.обесп." sheetId="22" r:id="rId4"/>
    <sheet name="3.Амбулаторная помощь (проф)" sheetId="6" r:id="rId5"/>
    <sheet name="3.1. АП (проф) фин.обесп. " sheetId="23" r:id="rId6"/>
    <sheet name="4.Амбулаторная помощь (неотл)" sheetId="7" r:id="rId7"/>
    <sheet name="4.1. АП (неотл) фин.обесп.  " sheetId="24" r:id="rId8"/>
    <sheet name="5. КС, объемы" sheetId="4" r:id="rId9"/>
    <sheet name="5.1 КС, фин.обеспечение" sheetId="17" r:id="rId10"/>
    <sheet name="6.ВМП, объемы" sheetId="11" r:id="rId11"/>
    <sheet name="6.1 ВМП, фин.обеспечение " sheetId="18" r:id="rId12"/>
    <sheet name="7. МР, объемы " sheetId="27" r:id="rId13"/>
    <sheet name="7.1 МР, фин.обеспечение)" sheetId="28" r:id="rId14"/>
    <sheet name="8. ДС, объемы" sheetId="5" r:id="rId15"/>
    <sheet name="8.1. ДС, фин.обеспечение" sheetId="19" r:id="rId16"/>
    <sheet name="9.Диагн.исслед., объемы" sheetId="10" r:id="rId17"/>
    <sheet name="9.1. Диагн.исслед. фин.обеспеч." sheetId="20" r:id="rId18"/>
  </sheets>
  <definedNames>
    <definedName name="_xlnm._FilterDatabase" localSheetId="1" hidden="1">'1.1.Скорая помощь, фин.обесп.'!$A$6:$M$6</definedName>
    <definedName name="_xlnm._FilterDatabase" localSheetId="0" hidden="1">'1.Скорая помощь, объемы'!$A$6:$M$6</definedName>
    <definedName name="_xlnm._FilterDatabase" localSheetId="3" hidden="1">'2.1. АП (забол.) фин.обесп.'!$A$6:$Y$6</definedName>
    <definedName name="_xlnm._FilterDatabase" localSheetId="2" hidden="1">'2.АП (забол), объемы'!$A$6:$Y$6</definedName>
    <definedName name="_xlnm._FilterDatabase" localSheetId="5" hidden="1">'3.1. АП (проф) фин.обесп. '!$A$6:$Y$6</definedName>
    <definedName name="_xlnm._FilterDatabase" localSheetId="4" hidden="1">'3.Амбулаторная помощь (проф)'!$A$7:$Y$7</definedName>
    <definedName name="_xlnm._FilterDatabase" localSheetId="7" hidden="1">'4.1. АП (неотл) фин.обесп.  '!$A$6:$Y$6</definedName>
    <definedName name="_xlnm._FilterDatabase" localSheetId="6" hidden="1">'4.Амбулаторная помощь (неотл)'!$A$6:$Y$6</definedName>
    <definedName name="_xlnm._FilterDatabase" localSheetId="8" hidden="1">'5. КС, объемы'!$C$6:$J$6</definedName>
    <definedName name="_xlnm._FilterDatabase" localSheetId="10" hidden="1">'6.ВМП, объемы'!$A$6:$J$6</definedName>
    <definedName name="_xlnm._FilterDatabase" localSheetId="12" hidden="1">'7. МР, объемы '!$C$6:$J$6</definedName>
    <definedName name="_xlnm._FilterDatabase" localSheetId="14" hidden="1">'8. ДС, объемы'!$A$6:$N$6</definedName>
    <definedName name="_xlnm._FilterDatabase" localSheetId="16" hidden="1">'9.Диагн.исслед., объемы'!$A$6:$GW$6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28" l="1"/>
  <c r="C86" i="11"/>
  <c r="C86" i="17"/>
  <c r="C86" i="4"/>
  <c r="C86" i="27" l="1"/>
</calcChain>
</file>

<file path=xl/sharedStrings.xml><?xml version="1.0" encoding="utf-8"?>
<sst xmlns="http://schemas.openxmlformats.org/spreadsheetml/2006/main" count="2509" uniqueCount="200">
  <si>
    <t>№ п/п</t>
  </si>
  <si>
    <t>Медицинская организация</t>
  </si>
  <si>
    <t>ГБУ "Альменевская ЦРБ"</t>
  </si>
  <si>
    <t>ГБУ "Белозерская ЦРБ"</t>
  </si>
  <si>
    <t>ГБУ "Варгашинская ЦРБ"</t>
  </si>
  <si>
    <t>ГБУ "Глядянская ЦРБ"</t>
  </si>
  <si>
    <t>ГБУ "Далматовская ЦРБ"</t>
  </si>
  <si>
    <t>ГБУ "Звериноголовская ЦРБ"</t>
  </si>
  <si>
    <t>ГБУ "Каргапольская ЦРБ им. Н.А. Рокиной"</t>
  </si>
  <si>
    <t>ГБУ "Катайская ЦРБ"</t>
  </si>
  <si>
    <t>ГБУ "Кетовская ЦРБ"</t>
  </si>
  <si>
    <t>ГБУ "Лебяжьевская ЦРБ"</t>
  </si>
  <si>
    <t>ГБУ "Макушинская ЦРБ"</t>
  </si>
  <si>
    <t>ГБУ "Мишкинская ЦРБ"</t>
  </si>
  <si>
    <t>ГБУ "Мокроусовская ЦРБ"</t>
  </si>
  <si>
    <t>ГБУ "Петуховская ЦРБ"</t>
  </si>
  <si>
    <t>ГБУ "Половинская ЦРБ"</t>
  </si>
  <si>
    <t>ГБУ "Сафакулевская ЦРБ"</t>
  </si>
  <si>
    <t>ГБУ "Целинная ЦРБ"</t>
  </si>
  <si>
    <t>ГБУ "Частоозерская ЦРБ"</t>
  </si>
  <si>
    <t>ГБУ "Шадринская ЦРБ"</t>
  </si>
  <si>
    <t>ГБУ "Шатровская ЦРБ"</t>
  </si>
  <si>
    <t>ГБУ "Шумихинская ЦРБ"</t>
  </si>
  <si>
    <t>ГБУ "Щучанская ЦРБ"</t>
  </si>
  <si>
    <t>ГБУ "Юргамышская ЦРБ"</t>
  </si>
  <si>
    <t>ГБУ "Курганский областной кардиологический диспансер"</t>
  </si>
  <si>
    <t>ГБУ "Курганская областная специализированная инфекционная больница"</t>
  </si>
  <si>
    <t>ГБУ "Курганский областной кожно-венерологический диспансер"</t>
  </si>
  <si>
    <t>ГБУ "КОВФД"</t>
  </si>
  <si>
    <t>АО "Курорты Зауралья"</t>
  </si>
  <si>
    <t>ФГБУ "РНЦ  "ВТО" им.акад. Г.А. Илизарова" Минздрава России</t>
  </si>
  <si>
    <t>ГБУ "Курганская больница № 2"</t>
  </si>
  <si>
    <t>ГБУ "Курганская детская поликлиника"</t>
  </si>
  <si>
    <t>ГБУ "Курганская поликлиника № 1"</t>
  </si>
  <si>
    <t>ГБУ "Курганская поликлиника № 2"</t>
  </si>
  <si>
    <t>ГБУ "Курганская детская стоматологическая поликлиника"</t>
  </si>
  <si>
    <t>МАУЗ "Курганская городская стоматологическая поликлиника"</t>
  </si>
  <si>
    <t>ГБУ "Шадринская детская больница"</t>
  </si>
  <si>
    <t>ГБУ "Шадринская больница скорой медицинской помощи"</t>
  </si>
  <si>
    <t>ФКУЗ "МСЧ МВД России по Курганской области"</t>
  </si>
  <si>
    <t>ПАО "Курганмашзавод"</t>
  </si>
  <si>
    <t>ООО МЦ "Здоровье"</t>
  </si>
  <si>
    <t>ООО "ЛДЦ МИБС"</t>
  </si>
  <si>
    <t>ООО "Диакав"</t>
  </si>
  <si>
    <t>ООО "ЦАД 45"</t>
  </si>
  <si>
    <t>ООО "Доктор"</t>
  </si>
  <si>
    <t>ООО "Альфа-Мед"</t>
  </si>
  <si>
    <t>ООО НУЗ ОК "Орбита"</t>
  </si>
  <si>
    <t>ООО "МастерСлух"</t>
  </si>
  <si>
    <t>ООО НУЗ Клиника "Центр ДНК"</t>
  </si>
  <si>
    <t>ООО "ЛДК "Центр ДНК"</t>
  </si>
  <si>
    <t>ООО "М-ЛАЙН"</t>
  </si>
  <si>
    <t>ООО "ОФТАЛЬМО-РЕГИОН"</t>
  </si>
  <si>
    <t>ООО "МедЛайн"</t>
  </si>
  <si>
    <t>ООО "Центр ПЭТ-Технолоджи"</t>
  </si>
  <si>
    <t>ООО "Центр хирургии сердца"</t>
  </si>
  <si>
    <t>Оренбургский филиал ФГАУ "НМИЦ"МНТК "Микрохирургия глаза" им.акад.С.Н.Федорова Минздрава Росии</t>
  </si>
  <si>
    <t>ООО "Ситилаб-Урал"</t>
  </si>
  <si>
    <t>ООО "Еврооптик-Курган"</t>
  </si>
  <si>
    <t>ООО "Инвитро-Урал"</t>
  </si>
  <si>
    <t>ООО "Курорт "Кисегач"</t>
  </si>
  <si>
    <t>ООО "Семейный доктор"</t>
  </si>
  <si>
    <t>ООО «Центр молекулярно-генетических экспертиз»</t>
  </si>
  <si>
    <t>ООО ЛРЦ "Комплементарной медицины"</t>
  </si>
  <si>
    <t>ООО "АльфаМед"</t>
  </si>
  <si>
    <t>ГКУ "КОПТД"</t>
  </si>
  <si>
    <t>ГБУ "КОЦМК"</t>
  </si>
  <si>
    <t>ГБУ "Куртамышская ЦРБ им. К. И. Золотавина"</t>
  </si>
  <si>
    <t xml:space="preserve">ГБУ "Курганская областная клиническая больница"                              </t>
  </si>
  <si>
    <t xml:space="preserve">ГБУ "Курганская областная детская клиническая больница им. Красного Креста"                              </t>
  </si>
  <si>
    <t xml:space="preserve">ГБУ "Курганский областной онкологический диспансер"                    </t>
  </si>
  <si>
    <t xml:space="preserve">ГБУ "Курганский областной госпиталь для ветеранов войн"  </t>
  </si>
  <si>
    <t xml:space="preserve">ГБУ "Курганский областной перинатальный центр"                              </t>
  </si>
  <si>
    <t>ГБУ "Курганская больница скорой медицинской помощи"</t>
  </si>
  <si>
    <t xml:space="preserve">ГБУ "Шадринская поликлиника "   </t>
  </si>
  <si>
    <t>ЧУЗ "РЖД - Медицина" г. Курган"</t>
  </si>
  <si>
    <t>ЗАО "Центр семейной медицины"</t>
  </si>
  <si>
    <t>АО "Санаторий "Озеро Горькое"</t>
  </si>
  <si>
    <t>ООО "ХАРИЗМА"</t>
  </si>
  <si>
    <t>Нефросовет</t>
  </si>
  <si>
    <t>в том числе</t>
  </si>
  <si>
    <t>1 квартал</t>
  </si>
  <si>
    <t>2 квартал</t>
  </si>
  <si>
    <t>3 квартал</t>
  </si>
  <si>
    <t>4 квартал</t>
  </si>
  <si>
    <t>Таблица 1</t>
  </si>
  <si>
    <t>Таблица 2</t>
  </si>
  <si>
    <t>Таблица 3</t>
  </si>
  <si>
    <t>Таблица 4</t>
  </si>
  <si>
    <t>Таблица 5</t>
  </si>
  <si>
    <t>Численность прикрепленного населения по состоянию на 01.01.2020</t>
  </si>
  <si>
    <t>Плановые объемы медицинской помощи в связи с заболеваниями в амбулаторных условиях на 2021 год</t>
  </si>
  <si>
    <t>Всего, госпитализаций</t>
  </si>
  <si>
    <t>ИТОГО</t>
  </si>
  <si>
    <t>Итого</t>
  </si>
  <si>
    <t>Таблица 8</t>
  </si>
  <si>
    <t>Всего,случаев лечения</t>
  </si>
  <si>
    <t>Таблица 5.1</t>
  </si>
  <si>
    <t>Эндоскопические исследования</t>
  </si>
  <si>
    <t>УЗИ сердечно-сосудистой системы</t>
  </si>
  <si>
    <t>Патолого-анатомическое исследование биопсийного материала с целью диагностики онкологических заболеваний</t>
  </si>
  <si>
    <t>Малекулярно-генетические исследования  с целью диагностики онкологических заболеваний</t>
  </si>
  <si>
    <t>Тестирование на выявление covid-19</t>
  </si>
  <si>
    <t>Компьютерная томография</t>
  </si>
  <si>
    <t>Магнитно-резонансная томография</t>
  </si>
  <si>
    <t>Определение антигена D системы Резус (резус-фактор плода)</t>
  </si>
  <si>
    <t>Комплексное исследование для диагностики фоновых и предраковых заболеваний репродуктивных органов у женщин</t>
  </si>
  <si>
    <t>Ультразвуковое исследование плода (1 триместр)</t>
  </si>
  <si>
    <t>Дистанционное наблюдение за показателями артериального давления (при подборе лекарственной терапии (прибор предоставляется)</t>
  </si>
  <si>
    <t>Позитронная эмиссионная томография, совмещенная с компьютерной томографией с туморотропными РФП</t>
  </si>
  <si>
    <t>Таблица 7</t>
  </si>
  <si>
    <t>Таблица 7.1</t>
  </si>
  <si>
    <t>Таблица 6</t>
  </si>
  <si>
    <t>в том числе поквартально</t>
  </si>
  <si>
    <t>Астрамед</t>
  </si>
  <si>
    <t>Численность прикрепленного населения на 01.01.2021</t>
  </si>
  <si>
    <t>Доля численности прикрепленного населения</t>
  </si>
  <si>
    <t xml:space="preserve">Капитал </t>
  </si>
  <si>
    <t>Всего, руб.</t>
  </si>
  <si>
    <t>Финансовое обеспечение медицинской помощи гражданам, застрахованным филиалом СМК "АСТРАМЕД-МС" (АО) в г. Курган</t>
  </si>
  <si>
    <t>Финансовое обеспечение медицинской помощи гражданам, застрахованным Филиалом ООО "Капитал Медицинское Страхование" в Курганской области</t>
  </si>
  <si>
    <t>Финансовое обеспечение медицинской помощи в условиях круглосуточного стационара гражданам, застрахованным филиалом СМК "АСТРАМЕД-МС" (АО) в г. Курган</t>
  </si>
  <si>
    <t>Всего, руб. (не включая ВМП)</t>
  </si>
  <si>
    <t>Объемы оказания высокотехнологичной  медицинской помощи гражданам, застрахованным Филиалом ООО "Капитал Медицинское Страхование" в Курганской области</t>
  </si>
  <si>
    <t>Расчет доли</t>
  </si>
  <si>
    <t>Объемы оказания высокотехнологичной медицинской помощи гражданам, застрахованным филиалом СМК "АСТРАМЕД-МС" (АО) в г. Курган</t>
  </si>
  <si>
    <t>Объемы оказания высокотехнологичной медицинской помощи гражданам, застрахованным Филиалом ООО "Капитал Медицинское Страхование" в Курганской области</t>
  </si>
  <si>
    <t xml:space="preserve">Объемы высокотехнологичной медицинской помощи, всего,  госпитализаций </t>
  </si>
  <si>
    <t xml:space="preserve">Всего финансове обеспечение ВМП, руб. </t>
  </si>
  <si>
    <t>Финансовое обеспечение ВМП в условиях круглосуточного стационара гражданам, застрахованным филиалом СМК "АСТРАМЕД-МС" (АО) в г. Курган</t>
  </si>
  <si>
    <t>Финансовое обеспечение ВМП гражданам, застрахованным Филиалом ООО "Капитал Медицинское Страхование" в Курганской области</t>
  </si>
  <si>
    <t>Таблица 6.1</t>
  </si>
  <si>
    <t>объемы оказания медицинской помощи в условиях дневных стационаров гражданам, застрахованным филиалом СМК "АСТРАМЕД-МС" (АО) в г. Курган</t>
  </si>
  <si>
    <t>Финансовое обеспечение медицинской помощи в условияхдневных стационаров гражданам, застрахованным филиалом СМК "АСТРАМЕД-МС" (АО) в г. Курган</t>
  </si>
  <si>
    <t>Финансовое обеспечение медицинской помощи в условиях дневных стационаров гражданам, застрахованным Филиалом ООО "Капитал Медицинское Страхование" в Курганской области</t>
  </si>
  <si>
    <t>Объемы эндоскопических исследований гражданам, застрахованным филиалом СМК "АСТРАМЕД-МС" (АО) в г. Курган</t>
  </si>
  <si>
    <t>Объемы эндоскопических исследований гражданам, застрахованным Филиалом ООО "Капитал Медицинское Страхование" в Курганской области</t>
  </si>
  <si>
    <t>Всего, услуг</t>
  </si>
  <si>
    <t>Объемы УЗИ сердечно-сосудистой системы гражданам, застрахованным филиалом СМК "АСТРАМЕД-МС" (АО) в г. Курган</t>
  </si>
  <si>
    <t>Объемы УЗИ сердечно-сосудистой системы гражданам, застрахованным Филиалом ООО "Капитал Медицинское Страхование" в Курганской области</t>
  </si>
  <si>
    <t>Объемы услуг гражданам, застрахованным филиалом СМК "АСТРАМЕД-МС" (АО) в г. Курган</t>
  </si>
  <si>
    <t>Объемы услуг гражданам, застрахованным Филиалом ООО "Капитал Медицинское Страхование" в Курганской области</t>
  </si>
  <si>
    <t>Дистанционное наблюдение за показателями артериального давления (при контроле эффективности лекарственной терапии (прибор предоставляется)</t>
  </si>
  <si>
    <t>Стоимость эндоскопических исследований гражданам, застрахованным филиалом СМК "АСТРАМЕД-МС" (АО) в г. Курган</t>
  </si>
  <si>
    <t>Стоимость эндоскопических исследований гражданам, застрахованным Филиалом ООО "Капитал Медицинское Страхование" в Курганской области</t>
  </si>
  <si>
    <t>Стоимость УЗИ сердечно-сосудистой системы гражданам, застрахованным филиалом СМК "АСТРАМЕД-МС" (АО) в г. Курган</t>
  </si>
  <si>
    <t>Стоимость УЗИ сердечно-сосудистой системы гражданам, застрахованным Филиалом ООО "Капитал Медицинское Страхование" в Курганской области</t>
  </si>
  <si>
    <t>Стоимость услуг гражданам, застрахованным филиалом СМК "АСТРАМЕД-МС" (АО) в г. Курган</t>
  </si>
  <si>
    <t>Стоимость услуг гражданам, застрахованным Филиалом ООО "Капитал Медицинское Страхование" в Курганской области</t>
  </si>
  <si>
    <t>Всего, вызовов</t>
  </si>
  <si>
    <t>объемы оказания скорой медицинской помощи гражданам, застрахованным филиалом СМК "АСТРАМЕД-МС" (АО) в г. Курган</t>
  </si>
  <si>
    <t>Объемы оказания скорой  медицинской помощи гражданам, застрахованным Филиалом ООО "Капитал Медицинское Страхование" в Курганской области</t>
  </si>
  <si>
    <t>Численность прикрепленного населения на 01.01.2020</t>
  </si>
  <si>
    <t>Таблица 1.1</t>
  </si>
  <si>
    <t>Финансовое обеспечение скорой медицинской помощи гражданам, застрахованным филиалом СМК "АСТРАМЕД-МС" (АО) в г. Курган</t>
  </si>
  <si>
    <t>Финансовое обеспечение скорой  медицинской помощи гражданам, застрахованным Филиалом ООО "Капитал Медицинское Страхование" в Курганской области</t>
  </si>
  <si>
    <t>Всего,руб.</t>
  </si>
  <si>
    <t>Всего, обращений</t>
  </si>
  <si>
    <t>Объемы медицинской помощи гражданам, застрахованным филиалом СМК "АСТРАМЕД-МС" (АО) в г. Курган</t>
  </si>
  <si>
    <t>Объемы медицинской помощи гражданам, застрахованным Филиалом ООО "Капитал Медицинское Страхование" в Курганской области</t>
  </si>
  <si>
    <t>Финансовое обеспечение медицинской помощи в связи с заболеваниями в амбулаторных условиях на 2021 год</t>
  </si>
  <si>
    <t>Таблица 2.1.</t>
  </si>
  <si>
    <t>Всего, посещений</t>
  </si>
  <si>
    <t>Таблица 3.1.</t>
  </si>
  <si>
    <t>Финансовое обеспечение неотложной медицинской помощи в амбулаторных условиях на 2021 год</t>
  </si>
  <si>
    <t>Таблица 4.1.</t>
  </si>
  <si>
    <t>объемы оказания медицинской помощи в условиях круглосуточного стационара гражданам, застрахованным филиалом СМК "АСТРАМЕД-МС" (АО) в г. Курган</t>
  </si>
  <si>
    <t>объемы оказания медицинской помощи в условиях круглосуточного стационара гражданам, застрахованным Филиалом ООО "Капитал Медицинское Страхование" в Курганской области</t>
  </si>
  <si>
    <t>объемы медицинской реабилитации в условиях круглосуточного стационара граждан, застрахованным филиалом СМК "АСТРАМЕД-МС" (АО) в г. Курган</t>
  </si>
  <si>
    <t>объемы медицинской реабилитации в условиях круглосуточного стационара граждан, застрахованных Филиалом ООО "Капитал Медицинское Страхование" в Курганской области</t>
  </si>
  <si>
    <t>Всего, госпитализаций (не включая медицинскую реабилитацию и  ВМП)</t>
  </si>
  <si>
    <t xml:space="preserve">Всего, руб. </t>
  </si>
  <si>
    <t>Финансовое обеспечение медицинской реабилитации в условиях круглосуточного стационара граждан, застрахованных филиалом СМК "АСТРАМЕД-МС" (АО) в г. Курган</t>
  </si>
  <si>
    <t>Финансовое обеспечение медицинской реабилитации граждан, застрахованных Филиалом ООО "Капитал Медицинское Страхование" в Курганской области</t>
  </si>
  <si>
    <t>Таблица 8.1</t>
  </si>
  <si>
    <t>ООО "Центр микрохирургии глаза "Визус-1"</t>
  </si>
  <si>
    <t>Скорая помощь, объемы</t>
  </si>
  <si>
    <t>Скорая помощь, финансовое обеспечение</t>
  </si>
  <si>
    <t>Финансовое обеспечение медицинской помощи с профилактическими и иными целями в амбулаторных условиях на 2021 год</t>
  </si>
  <si>
    <t>Плановые объемы медицинской помощи в амбулаторных условиях  с профилактическими и иными целями на 2021 год</t>
  </si>
  <si>
    <t>Плановые объемы неотложной помощи в амбулаторных условиях на 2021 год</t>
  </si>
  <si>
    <t>Объемы медицинской помощи в условиях круглосуточного стационара (не включая ВМП и медицинскую реабилитацию) на 2021 год</t>
  </si>
  <si>
    <t>Финансовое обеспечение медицинской помощи в условиях круглосуточного стационара (не включая ВМП и медицинскую реабилитацию) на 2021 год</t>
  </si>
  <si>
    <t>Объемы высокотехнологичной медицинской помощи в условиях круглосуточного стационара  на 2021 год</t>
  </si>
  <si>
    <t>Финансовое обеспечение высокотехнологичной медицинской помощи в условиях круглосуточного стационара  на 2021 год</t>
  </si>
  <si>
    <t>Объемы  медицинской реабилитации в условиях круглосуточного стационара  на 2021 год</t>
  </si>
  <si>
    <t>Финансовое обеспечение  медицинской реабилитации в условиях круглосуточного стационара  на 2021 год</t>
  </si>
  <si>
    <t>Объемы  медицинской помощи в условиях дневных стационаров на 2021 год</t>
  </si>
  <si>
    <t>Финансовое обеспечение  медицинской помощи в условиях дневных стационаров на 2021 год</t>
  </si>
  <si>
    <t>Таблица 9</t>
  </si>
  <si>
    <t>Таблица 9.1</t>
  </si>
  <si>
    <t>Доля объемов</t>
  </si>
  <si>
    <t xml:space="preserve">Доля </t>
  </si>
  <si>
    <t>Фактические объемы медицинской помощи за 1 полугодие</t>
  </si>
  <si>
    <t>Стоимость фактически оказанной помощи</t>
  </si>
  <si>
    <t>в том числе по месяцам</t>
  </si>
  <si>
    <t>июль</t>
  </si>
  <si>
    <t>август</t>
  </si>
  <si>
    <t>сентябрь</t>
  </si>
  <si>
    <t>в том числе помесячно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</si>
</sst>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₽_-;\-* #,##0.00_₽_-;_-* &quot;-&quot;??_₽_-;_-@_-"/>
    <numFmt numFmtId="166" formatCode="#,##0.00000"/>
    <numFmt numFmtId="167" formatCode="0.00_ ;[Red]\-0.00\ 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9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rgb="FF00B0F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B0F0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24" borderId="9" applyNumberFormat="0" applyFont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31" fillId="0" borderId="0"/>
    <xf numFmtId="0" fontId="41" fillId="0" borderId="0"/>
  </cellStyleXfs>
  <cellXfs count="41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0" xfId="0" applyFont="1" applyFill="1"/>
    <xf numFmtId="0" fontId="3" fillId="2" borderId="0" xfId="0" applyFont="1" applyFill="1"/>
    <xf numFmtId="49" fontId="2" fillId="2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right" indent="1"/>
    </xf>
    <xf numFmtId="3" fontId="3" fillId="2" borderId="1" xfId="0" applyNumberFormat="1" applyFont="1" applyFill="1" applyBorder="1" applyAlignment="1">
      <alignment horizontal="right" wrapText="1" indent="1"/>
    </xf>
    <xf numFmtId="3" fontId="3" fillId="2" borderId="2" xfId="0" applyNumberFormat="1" applyFont="1" applyFill="1" applyBorder="1" applyAlignment="1">
      <alignment horizontal="right" wrapText="1" indent="1"/>
    </xf>
    <xf numFmtId="3" fontId="7" fillId="2" borderId="1" xfId="0" applyNumberFormat="1" applyFont="1" applyFill="1" applyBorder="1" applyAlignment="1">
      <alignment horizontal="right" vertical="center" wrapText="1" indent="1"/>
    </xf>
    <xf numFmtId="3" fontId="4" fillId="2" borderId="1" xfId="0" applyNumberFormat="1" applyFont="1" applyFill="1" applyBorder="1" applyAlignment="1">
      <alignment horizontal="right" indent="1"/>
    </xf>
    <xf numFmtId="3" fontId="3" fillId="2" borderId="0" xfId="0" applyNumberFormat="1" applyFon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3" fontId="2" fillId="2" borderId="1" xfId="1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3" fontId="3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0" fontId="4" fillId="2" borderId="0" xfId="0" applyFont="1" applyFill="1" applyAlignment="1"/>
    <xf numFmtId="166" fontId="3" fillId="2" borderId="0" xfId="0" applyNumberFormat="1" applyFont="1" applyFill="1"/>
    <xf numFmtId="0" fontId="4" fillId="2" borderId="1" xfId="0" applyFont="1" applyFill="1" applyBorder="1" applyAlignment="1"/>
    <xf numFmtId="0" fontId="7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3" fillId="2" borderId="16" xfId="0" applyFont="1" applyFill="1" applyBorder="1" applyAlignment="1">
      <alignment wrapText="1"/>
    </xf>
    <xf numFmtId="0" fontId="7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/>
    <xf numFmtId="167" fontId="2" fillId="2" borderId="0" xfId="0" applyNumberFormat="1" applyFont="1" applyFill="1"/>
    <xf numFmtId="167" fontId="3" fillId="2" borderId="0" xfId="0" applyNumberFormat="1" applyFont="1" applyFill="1"/>
    <xf numFmtId="3" fontId="2" fillId="2" borderId="1" xfId="0" applyNumberFormat="1" applyFont="1" applyFill="1" applyBorder="1"/>
    <xf numFmtId="0" fontId="0" fillId="0" borderId="0" xfId="0" applyFill="1"/>
    <xf numFmtId="4" fontId="3" fillId="2" borderId="0" xfId="0" applyNumberFormat="1" applyFont="1" applyFill="1"/>
    <xf numFmtId="4" fontId="4" fillId="2" borderId="0" xfId="0" applyNumberFormat="1" applyFont="1" applyFill="1" applyAlignment="1"/>
    <xf numFmtId="4" fontId="3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0" fontId="4" fillId="2" borderId="2" xfId="0" applyFont="1" applyFill="1" applyBorder="1" applyAlignment="1"/>
    <xf numFmtId="0" fontId="3" fillId="25" borderId="0" xfId="0" applyFont="1" applyFill="1"/>
    <xf numFmtId="0" fontId="4" fillId="25" borderId="0" xfId="0" applyFont="1" applyFill="1" applyAlignment="1"/>
    <xf numFmtId="49" fontId="2" fillId="25" borderId="1" xfId="0" applyNumberFormat="1" applyFont="1" applyFill="1" applyBorder="1" applyAlignment="1">
      <alignment horizontal="center" wrapText="1"/>
    </xf>
    <xf numFmtId="0" fontId="2" fillId="25" borderId="1" xfId="0" applyFont="1" applyFill="1" applyBorder="1"/>
    <xf numFmtId="0" fontId="0" fillId="25" borderId="0" xfId="0" applyFill="1"/>
    <xf numFmtId="167" fontId="3" fillId="25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0" fontId="3" fillId="2" borderId="17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2" fillId="2" borderId="19" xfId="0" applyNumberFormat="1" applyFont="1" applyFill="1" applyBorder="1" applyAlignment="1">
      <alignment horizontal="center" wrapText="1"/>
    </xf>
    <xf numFmtId="3" fontId="3" fillId="2" borderId="21" xfId="0" applyNumberFormat="1" applyFont="1" applyFill="1" applyBorder="1" applyAlignment="1">
      <alignment wrapText="1"/>
    </xf>
    <xf numFmtId="3" fontId="3" fillId="2" borderId="19" xfId="0" applyNumberFormat="1" applyFont="1" applyFill="1" applyBorder="1" applyAlignment="1">
      <alignment wrapText="1"/>
    </xf>
    <xf numFmtId="3" fontId="6" fillId="2" borderId="22" xfId="0" applyNumberFormat="1" applyFont="1" applyFill="1" applyBorder="1" applyAlignment="1">
      <alignment wrapText="1"/>
    </xf>
    <xf numFmtId="3" fontId="6" fillId="2" borderId="23" xfId="0" applyNumberFormat="1" applyFont="1" applyFill="1" applyBorder="1" applyAlignment="1">
      <alignment wrapText="1"/>
    </xf>
    <xf numFmtId="3" fontId="6" fillId="2" borderId="24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 vertical="center" wrapText="1"/>
    </xf>
    <xf numFmtId="3" fontId="6" fillId="2" borderId="25" xfId="0" applyNumberFormat="1" applyFont="1" applyFill="1" applyBorder="1" applyAlignment="1">
      <alignment wrapText="1"/>
    </xf>
    <xf numFmtId="0" fontId="3" fillId="25" borderId="1" xfId="0" applyFont="1" applyFill="1" applyBorder="1"/>
    <xf numFmtId="3" fontId="3" fillId="2" borderId="0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0" fontId="4" fillId="2" borderId="0" xfId="0" applyFont="1" applyFill="1" applyBorder="1" applyAlignment="1"/>
    <xf numFmtId="49" fontId="2" fillId="25" borderId="16" xfId="0" applyNumberFormat="1" applyFont="1" applyFill="1" applyBorder="1" applyAlignment="1">
      <alignment horizontal="center" wrapText="1"/>
    </xf>
    <xf numFmtId="0" fontId="2" fillId="25" borderId="16" xfId="0" applyFont="1" applyFill="1" applyBorder="1"/>
    <xf numFmtId="0" fontId="3" fillId="25" borderId="16" xfId="0" applyFont="1" applyFill="1" applyBorder="1"/>
    <xf numFmtId="0" fontId="4" fillId="2" borderId="0" xfId="0" applyFont="1" applyFill="1" applyAlignment="1">
      <alignment horizontal="left"/>
    </xf>
    <xf numFmtId="0" fontId="0" fillId="25" borderId="1" xfId="0" applyFill="1" applyBorder="1"/>
    <xf numFmtId="49" fontId="2" fillId="25" borderId="19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5" borderId="19" xfId="0" applyFont="1" applyFill="1" applyBorder="1"/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3" fillId="25" borderId="23" xfId="0" applyFont="1" applyFill="1" applyBorder="1"/>
    <xf numFmtId="0" fontId="3" fillId="25" borderId="24" xfId="0" applyFont="1" applyFill="1" applyBorder="1"/>
    <xf numFmtId="0" fontId="2" fillId="2" borderId="0" xfId="0" applyFont="1" applyFill="1" applyAlignment="1">
      <alignment wrapText="1"/>
    </xf>
    <xf numFmtId="4" fontId="2" fillId="2" borderId="1" xfId="0" applyNumberFormat="1" applyFont="1" applyFill="1" applyBorder="1"/>
    <xf numFmtId="3" fontId="7" fillId="2" borderId="2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/>
    <xf numFmtId="0" fontId="3" fillId="0" borderId="16" xfId="0" applyFont="1" applyFill="1" applyBorder="1" applyAlignment="1">
      <alignment wrapText="1"/>
    </xf>
    <xf numFmtId="0" fontId="2" fillId="0" borderId="0" xfId="0" applyFont="1" applyFill="1"/>
    <xf numFmtId="0" fontId="4" fillId="0" borderId="0" xfId="0" applyFont="1" applyFill="1" applyAlignment="1"/>
    <xf numFmtId="0" fontId="7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6" xfId="0" applyFont="1" applyFill="1" applyBorder="1" applyAlignment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wrapText="1"/>
    </xf>
    <xf numFmtId="4" fontId="3" fillId="2" borderId="19" xfId="0" applyNumberFormat="1" applyFont="1" applyFill="1" applyBorder="1" applyAlignment="1">
      <alignment wrapText="1"/>
    </xf>
    <xf numFmtId="4" fontId="6" fillId="2" borderId="25" xfId="0" applyNumberFormat="1" applyFont="1" applyFill="1" applyBorder="1" applyAlignment="1">
      <alignment wrapText="1"/>
    </xf>
    <xf numFmtId="4" fontId="6" fillId="2" borderId="23" xfId="0" applyNumberFormat="1" applyFont="1" applyFill="1" applyBorder="1" applyAlignment="1">
      <alignment wrapText="1"/>
    </xf>
    <xf numFmtId="4" fontId="6" fillId="2" borderId="24" xfId="0" applyNumberFormat="1" applyFont="1" applyFill="1" applyBorder="1" applyAlignment="1">
      <alignment wrapText="1"/>
    </xf>
    <xf numFmtId="4" fontId="3" fillId="2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/>
    <xf numFmtId="4" fontId="25" fillId="0" borderId="0" xfId="0" applyNumberFormat="1" applyFont="1" applyFill="1"/>
    <xf numFmtId="0" fontId="25" fillId="2" borderId="0" xfId="0" applyFont="1" applyFill="1"/>
    <xf numFmtId="0" fontId="33" fillId="2" borderId="0" xfId="0" applyFont="1" applyFill="1"/>
    <xf numFmtId="0" fontId="33" fillId="25" borderId="0" xfId="0" applyFont="1" applyFill="1"/>
    <xf numFmtId="3" fontId="33" fillId="0" borderId="0" xfId="0" applyNumberFormat="1" applyFont="1" applyFill="1" applyAlignment="1">
      <alignment horizontal="right" indent="1"/>
    </xf>
    <xf numFmtId="4" fontId="33" fillId="2" borderId="0" xfId="0" applyNumberFormat="1" applyFont="1" applyFill="1"/>
    <xf numFmtId="4" fontId="25" fillId="2" borderId="0" xfId="0" applyNumberFormat="1" applyFont="1" applyFill="1"/>
    <xf numFmtId="4" fontId="25" fillId="2" borderId="0" xfId="0" applyNumberFormat="1" applyFont="1" applyFill="1" applyAlignment="1">
      <alignment horizontal="right"/>
    </xf>
    <xf numFmtId="0" fontId="32" fillId="2" borderId="0" xfId="0" applyFont="1" applyFill="1"/>
    <xf numFmtId="0" fontId="25" fillId="2" borderId="0" xfId="0" applyFont="1" applyFill="1" applyAlignment="1"/>
    <xf numFmtId="0" fontId="32" fillId="25" borderId="0" xfId="0" applyFont="1" applyFill="1" applyAlignment="1"/>
    <xf numFmtId="0" fontId="25" fillId="0" borderId="0" xfId="0" applyFont="1" applyFill="1" applyAlignment="1"/>
    <xf numFmtId="4" fontId="25" fillId="2" borderId="0" xfId="0" applyNumberFormat="1" applyFont="1" applyFill="1" applyAlignment="1"/>
    <xf numFmtId="0" fontId="25" fillId="2" borderId="0" xfId="0" applyFont="1" applyFill="1" applyAlignment="1">
      <alignment wrapText="1"/>
    </xf>
    <xf numFmtId="0" fontId="25" fillId="2" borderId="0" xfId="0" applyFont="1" applyFill="1" applyAlignment="1">
      <alignment horizontal="center" vertical="center" wrapText="1"/>
    </xf>
    <xf numFmtId="49" fontId="25" fillId="25" borderId="1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wrapText="1"/>
    </xf>
    <xf numFmtId="49" fontId="25" fillId="2" borderId="0" xfId="0" applyNumberFormat="1" applyFont="1" applyFill="1" applyAlignment="1">
      <alignment horizontal="center" wrapText="1"/>
    </xf>
    <xf numFmtId="0" fontId="25" fillId="2" borderId="1" xfId="0" applyFont="1" applyFill="1" applyBorder="1"/>
    <xf numFmtId="0" fontId="33" fillId="2" borderId="1" xfId="0" applyFont="1" applyFill="1" applyBorder="1" applyAlignment="1">
      <alignment wrapText="1"/>
    </xf>
    <xf numFmtId="0" fontId="25" fillId="25" borderId="1" xfId="0" applyFont="1" applyFill="1" applyBorder="1"/>
    <xf numFmtId="3" fontId="33" fillId="0" borderId="1" xfId="0" applyNumberFormat="1" applyFont="1" applyFill="1" applyBorder="1" applyAlignment="1">
      <alignment horizontal="right" wrapText="1" indent="1"/>
    </xf>
    <xf numFmtId="4" fontId="33" fillId="2" borderId="1" xfId="0" applyNumberFormat="1" applyFont="1" applyFill="1" applyBorder="1" applyAlignment="1">
      <alignment wrapText="1"/>
    </xf>
    <xf numFmtId="4" fontId="25" fillId="2" borderId="1" xfId="0" applyNumberFormat="1" applyFont="1" applyFill="1" applyBorder="1"/>
    <xf numFmtId="3" fontId="33" fillId="0" borderId="1" xfId="0" applyNumberFormat="1" applyFont="1" applyFill="1" applyBorder="1" applyAlignment="1">
      <alignment wrapText="1"/>
    </xf>
    <xf numFmtId="0" fontId="30" fillId="2" borderId="1" xfId="0" applyFont="1" applyFill="1" applyBorder="1" applyAlignment="1">
      <alignment horizontal="left" vertical="center" wrapText="1"/>
    </xf>
    <xf numFmtId="3" fontId="25" fillId="0" borderId="1" xfId="1" applyNumberFormat="1" applyFont="1" applyFill="1" applyBorder="1" applyAlignment="1">
      <alignment wrapText="1"/>
    </xf>
    <xf numFmtId="4" fontId="25" fillId="2" borderId="1" xfId="1" applyNumberFormat="1" applyFont="1" applyFill="1" applyBorder="1" applyAlignment="1">
      <alignment wrapText="1"/>
    </xf>
    <xf numFmtId="0" fontId="32" fillId="2" borderId="1" xfId="0" applyFont="1" applyFill="1" applyBorder="1"/>
    <xf numFmtId="0" fontId="32" fillId="2" borderId="1" xfId="0" applyFont="1" applyFill="1" applyBorder="1" applyAlignment="1"/>
    <xf numFmtId="4" fontId="32" fillId="2" borderId="1" xfId="0" applyNumberFormat="1" applyFont="1" applyFill="1" applyBorder="1" applyAlignment="1">
      <alignment horizontal="right" indent="1"/>
    </xf>
    <xf numFmtId="167" fontId="33" fillId="25" borderId="0" xfId="0" applyNumberFormat="1" applyFont="1" applyFill="1"/>
    <xf numFmtId="0" fontId="27" fillId="2" borderId="0" xfId="0" applyFont="1" applyFill="1"/>
    <xf numFmtId="0" fontId="34" fillId="2" borderId="0" xfId="0" applyFont="1" applyFill="1"/>
    <xf numFmtId="0" fontId="34" fillId="25" borderId="0" xfId="0" applyFont="1" applyFill="1"/>
    <xf numFmtId="3" fontId="34" fillId="2" borderId="0" xfId="0" applyNumberFormat="1" applyFont="1" applyFill="1" applyAlignment="1">
      <alignment horizontal="right" indent="1"/>
    </xf>
    <xf numFmtId="4" fontId="34" fillId="2" borderId="0" xfId="0" applyNumberFormat="1" applyFont="1" applyFill="1"/>
    <xf numFmtId="4" fontId="27" fillId="2" borderId="0" xfId="0" applyNumberFormat="1" applyFont="1" applyFill="1"/>
    <xf numFmtId="4" fontId="27" fillId="2" borderId="0" xfId="0" applyNumberFormat="1" applyFont="1" applyFill="1" applyAlignment="1">
      <alignment horizontal="right"/>
    </xf>
    <xf numFmtId="0" fontId="26" fillId="2" borderId="0" xfId="0" applyFont="1" applyFill="1" applyAlignment="1"/>
    <xf numFmtId="0" fontId="27" fillId="2" borderId="0" xfId="0" applyFont="1" applyFill="1" applyAlignment="1">
      <alignment horizontal="center" vertical="center" wrapText="1"/>
    </xf>
    <xf numFmtId="49" fontId="27" fillId="25" borderId="1" xfId="0" applyNumberFormat="1" applyFont="1" applyFill="1" applyBorder="1" applyAlignment="1">
      <alignment horizontal="center" wrapText="1"/>
    </xf>
    <xf numFmtId="4" fontId="27" fillId="2" borderId="1" xfId="0" applyNumberFormat="1" applyFont="1" applyFill="1" applyBorder="1" applyAlignment="1">
      <alignment horizontal="center" wrapText="1"/>
    </xf>
    <xf numFmtId="49" fontId="27" fillId="2" borderId="0" xfId="0" applyNumberFormat="1" applyFont="1" applyFill="1" applyAlignment="1">
      <alignment horizontal="center" wrapText="1"/>
    </xf>
    <xf numFmtId="0" fontId="27" fillId="2" borderId="1" xfId="0" applyFont="1" applyFill="1" applyBorder="1"/>
    <xf numFmtId="0" fontId="34" fillId="2" borderId="2" xfId="0" applyFont="1" applyFill="1" applyBorder="1" applyAlignment="1">
      <alignment wrapText="1"/>
    </xf>
    <xf numFmtId="0" fontId="27" fillId="25" borderId="1" xfId="0" applyFont="1" applyFill="1" applyBorder="1"/>
    <xf numFmtId="3" fontId="34" fillId="2" borderId="1" xfId="0" applyNumberFormat="1" applyFont="1" applyFill="1" applyBorder="1" applyAlignment="1">
      <alignment horizontal="right" wrapText="1" indent="1"/>
    </xf>
    <xf numFmtId="4" fontId="34" fillId="2" borderId="1" xfId="0" applyNumberFormat="1" applyFont="1" applyFill="1" applyBorder="1" applyAlignment="1">
      <alignment wrapText="1"/>
    </xf>
    <xf numFmtId="4" fontId="27" fillId="2" borderId="1" xfId="0" applyNumberFormat="1" applyFont="1" applyFill="1" applyBorder="1"/>
    <xf numFmtId="0" fontId="35" fillId="25" borderId="0" xfId="0" applyFont="1" applyFill="1"/>
    <xf numFmtId="3" fontId="34" fillId="2" borderId="2" xfId="0" applyNumberFormat="1" applyFont="1" applyFill="1" applyBorder="1" applyAlignment="1">
      <alignment horizontal="right" wrapText="1" indent="1"/>
    </xf>
    <xf numFmtId="0" fontId="29" fillId="2" borderId="2" xfId="0" applyFont="1" applyFill="1" applyBorder="1" applyAlignment="1">
      <alignment horizontal="left" vertical="center" wrapText="1"/>
    </xf>
    <xf numFmtId="3" fontId="29" fillId="2" borderId="2" xfId="0" applyNumberFormat="1" applyFont="1" applyFill="1" applyBorder="1" applyAlignment="1">
      <alignment horizontal="right" vertical="center" wrapText="1" indent="1"/>
    </xf>
    <xf numFmtId="3" fontId="29" fillId="2" borderId="1" xfId="0" applyNumberFormat="1" applyFont="1" applyFill="1" applyBorder="1" applyAlignment="1">
      <alignment horizontal="right" vertical="center" wrapText="1" indent="1"/>
    </xf>
    <xf numFmtId="0" fontId="29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/>
    <xf numFmtId="0" fontId="26" fillId="2" borderId="2" xfId="0" applyFont="1" applyFill="1" applyBorder="1" applyAlignment="1"/>
    <xf numFmtId="3" fontId="26" fillId="2" borderId="1" xfId="0" applyNumberFormat="1" applyFont="1" applyFill="1" applyBorder="1" applyAlignment="1">
      <alignment horizontal="right" indent="1"/>
    </xf>
    <xf numFmtId="4" fontId="36" fillId="2" borderId="1" xfId="0" applyNumberFormat="1" applyFont="1" applyFill="1" applyBorder="1" applyAlignment="1">
      <alignment wrapText="1"/>
    </xf>
    <xf numFmtId="0" fontId="26" fillId="2" borderId="0" xfId="0" applyFont="1" applyFill="1"/>
    <xf numFmtId="4" fontId="37" fillId="2" borderId="0" xfId="0" applyNumberFormat="1" applyFont="1" applyFill="1" applyBorder="1" applyAlignment="1">
      <alignment wrapText="1"/>
    </xf>
    <xf numFmtId="167" fontId="34" fillId="25" borderId="0" xfId="0" applyNumberFormat="1" applyFont="1" applyFill="1"/>
    <xf numFmtId="3" fontId="33" fillId="2" borderId="0" xfId="0" applyNumberFormat="1" applyFont="1" applyFill="1" applyAlignment="1">
      <alignment horizontal="right" indent="1"/>
    </xf>
    <xf numFmtId="0" fontId="32" fillId="2" borderId="0" xfId="0" applyFont="1" applyFill="1" applyAlignment="1"/>
    <xf numFmtId="0" fontId="33" fillId="2" borderId="2" xfId="0" applyFont="1" applyFill="1" applyBorder="1" applyAlignment="1">
      <alignment wrapText="1"/>
    </xf>
    <xf numFmtId="3" fontId="33" fillId="2" borderId="1" xfId="0" applyNumberFormat="1" applyFont="1" applyFill="1" applyBorder="1" applyAlignment="1">
      <alignment horizontal="right" wrapText="1" indent="1"/>
    </xf>
    <xf numFmtId="3" fontId="33" fillId="2" borderId="2" xfId="0" applyNumberFormat="1" applyFont="1" applyFill="1" applyBorder="1" applyAlignment="1">
      <alignment horizontal="right" wrapText="1" indent="1"/>
    </xf>
    <xf numFmtId="0" fontId="0" fillId="25" borderId="0" xfId="0" applyFont="1" applyFill="1"/>
    <xf numFmtId="0" fontId="30" fillId="2" borderId="2" xfId="0" applyFont="1" applyFill="1" applyBorder="1" applyAlignment="1">
      <alignment horizontal="left" vertical="center" wrapText="1"/>
    </xf>
    <xf numFmtId="3" fontId="30" fillId="2" borderId="2" xfId="0" applyNumberFormat="1" applyFont="1" applyFill="1" applyBorder="1" applyAlignment="1">
      <alignment horizontal="right" vertical="center" wrapText="1" indent="1"/>
    </xf>
    <xf numFmtId="3" fontId="30" fillId="2" borderId="1" xfId="0" applyNumberFormat="1" applyFont="1" applyFill="1" applyBorder="1" applyAlignment="1">
      <alignment horizontal="right" vertical="center" wrapText="1" indent="1"/>
    </xf>
    <xf numFmtId="0" fontId="32" fillId="2" borderId="2" xfId="0" applyFont="1" applyFill="1" applyBorder="1" applyAlignment="1"/>
    <xf numFmtId="3" fontId="32" fillId="2" borderId="1" xfId="0" applyNumberFormat="1" applyFont="1" applyFill="1" applyBorder="1" applyAlignment="1">
      <alignment horizontal="right" indent="1"/>
    </xf>
    <xf numFmtId="4" fontId="38" fillId="2" borderId="1" xfId="0" applyNumberFormat="1" applyFont="1" applyFill="1" applyBorder="1" applyAlignment="1">
      <alignment wrapText="1"/>
    </xf>
    <xf numFmtId="4" fontId="32" fillId="2" borderId="1" xfId="0" applyNumberFormat="1" applyFont="1" applyFill="1" applyBorder="1"/>
    <xf numFmtId="4" fontId="39" fillId="2" borderId="0" xfId="0" applyNumberFormat="1" applyFont="1" applyFill="1" applyBorder="1" applyAlignment="1">
      <alignment wrapText="1"/>
    </xf>
    <xf numFmtId="4" fontId="32" fillId="2" borderId="0" xfId="0" applyNumberFormat="1" applyFont="1" applyFill="1" applyAlignment="1"/>
    <xf numFmtId="4" fontId="33" fillId="2" borderId="0" xfId="0" applyNumberFormat="1" applyFont="1" applyFill="1" applyAlignment="1">
      <alignment wrapText="1"/>
    </xf>
    <xf numFmtId="4" fontId="25" fillId="2" borderId="0" xfId="0" applyNumberFormat="1" applyFont="1" applyFill="1" applyAlignment="1">
      <alignment wrapText="1"/>
    </xf>
    <xf numFmtId="4" fontId="25" fillId="2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wrapText="1" indent="1"/>
    </xf>
    <xf numFmtId="3" fontId="2" fillId="0" borderId="1" xfId="0" applyNumberFormat="1" applyFont="1" applyFill="1" applyBorder="1"/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 indent="1"/>
    </xf>
    <xf numFmtId="3" fontId="7" fillId="0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indent="1"/>
    </xf>
    <xf numFmtId="3" fontId="6" fillId="0" borderId="1" xfId="0" applyNumberFormat="1" applyFont="1" applyFill="1" applyBorder="1" applyAlignment="1">
      <alignment wrapText="1"/>
    </xf>
    <xf numFmtId="0" fontId="4" fillId="0" borderId="0" xfId="0" applyFont="1" applyFill="1"/>
    <xf numFmtId="3" fontId="5" fillId="0" borderId="0" xfId="0" applyNumberFormat="1" applyFont="1" applyFill="1" applyBorder="1" applyAlignment="1">
      <alignment wrapText="1"/>
    </xf>
    <xf numFmtId="167" fontId="3" fillId="0" borderId="0" xfId="0" applyNumberFormat="1" applyFont="1" applyFill="1"/>
    <xf numFmtId="4" fontId="33" fillId="0" borderId="1" xfId="0" applyNumberFormat="1" applyFont="1" applyFill="1" applyBorder="1" applyAlignment="1">
      <alignment wrapText="1"/>
    </xf>
    <xf numFmtId="3" fontId="2" fillId="25" borderId="1" xfId="0" applyNumberFormat="1" applyFont="1" applyFill="1" applyBorder="1"/>
    <xf numFmtId="3" fontId="41" fillId="0" borderId="1" xfId="45" applyNumberFormat="1" applyBorder="1" applyAlignment="1"/>
    <xf numFmtId="4" fontId="41" fillId="0" borderId="1" xfId="45" applyNumberFormat="1" applyBorder="1" applyAlignment="1"/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7" fontId="2" fillId="0" borderId="0" xfId="0" applyNumberFormat="1" applyFont="1" applyFill="1"/>
    <xf numFmtId="0" fontId="25" fillId="0" borderId="0" xfId="0" applyFont="1" applyFill="1"/>
    <xf numFmtId="0" fontId="33" fillId="0" borderId="0" xfId="0" applyFont="1" applyFill="1"/>
    <xf numFmtId="4" fontId="33" fillId="0" borderId="0" xfId="0" applyNumberFormat="1" applyFont="1" applyFill="1"/>
    <xf numFmtId="4" fontId="25" fillId="0" borderId="0" xfId="0" applyNumberFormat="1" applyFont="1" applyFill="1" applyAlignment="1">
      <alignment horizontal="right"/>
    </xf>
    <xf numFmtId="0" fontId="32" fillId="0" borderId="0" xfId="0" applyFont="1" applyFill="1" applyAlignment="1"/>
    <xf numFmtId="4" fontId="32" fillId="0" borderId="0" xfId="0" applyNumberFormat="1" applyFont="1" applyFill="1" applyAlignment="1"/>
    <xf numFmtId="0" fontId="25" fillId="0" borderId="0" xfId="0" applyFont="1" applyFill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Alignment="1">
      <alignment horizontal="center" wrapText="1"/>
    </xf>
    <xf numFmtId="0" fontId="25" fillId="0" borderId="1" xfId="0" applyFont="1" applyFill="1" applyBorder="1"/>
    <xf numFmtId="0" fontId="33" fillId="0" borderId="16" xfId="0" applyFont="1" applyFill="1" applyBorder="1" applyAlignment="1">
      <alignment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/>
    <xf numFmtId="0" fontId="32" fillId="0" borderId="16" xfId="0" applyFont="1" applyFill="1" applyBorder="1" applyAlignment="1"/>
    <xf numFmtId="4" fontId="38" fillId="0" borderId="1" xfId="0" applyNumberFormat="1" applyFont="1" applyFill="1" applyBorder="1" applyAlignment="1">
      <alignment wrapText="1"/>
    </xf>
    <xf numFmtId="0" fontId="32" fillId="0" borderId="0" xfId="0" applyFont="1" applyFill="1"/>
    <xf numFmtId="4" fontId="39" fillId="0" borderId="0" xfId="0" applyNumberFormat="1" applyFont="1" applyFill="1" applyBorder="1" applyAlignment="1">
      <alignment wrapText="1"/>
    </xf>
    <xf numFmtId="167" fontId="25" fillId="0" borderId="0" xfId="0" applyNumberFormat="1" applyFont="1" applyFill="1"/>
    <xf numFmtId="167" fontId="33" fillId="0" borderId="0" xfId="0" applyNumberFormat="1" applyFont="1" applyFill="1"/>
    <xf numFmtId="3" fontId="2" fillId="2" borderId="13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27" fillId="0" borderId="1" xfId="0" applyFont="1" applyFill="1" applyBorder="1"/>
    <xf numFmtId="0" fontId="29" fillId="0" borderId="2" xfId="0" applyFont="1" applyFill="1" applyBorder="1" applyAlignment="1">
      <alignment horizontal="left" vertical="center" wrapText="1"/>
    </xf>
    <xf numFmtId="3" fontId="29" fillId="0" borderId="1" xfId="0" applyNumberFormat="1" applyFont="1" applyFill="1" applyBorder="1" applyAlignment="1">
      <alignment horizontal="right" vertical="center" wrapText="1" indent="1"/>
    </xf>
    <xf numFmtId="4" fontId="34" fillId="0" borderId="1" xfId="0" applyNumberFormat="1" applyFont="1" applyFill="1" applyBorder="1" applyAlignment="1">
      <alignment wrapText="1"/>
    </xf>
    <xf numFmtId="4" fontId="27" fillId="0" borderId="1" xfId="0" applyNumberFormat="1" applyFont="1" applyFill="1" applyBorder="1"/>
    <xf numFmtId="0" fontId="27" fillId="0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5" borderId="1" xfId="0" applyFont="1" applyFill="1" applyBorder="1" applyAlignment="1">
      <alignment horizontal="center" vertical="center" wrapText="1"/>
    </xf>
    <xf numFmtId="4" fontId="2" fillId="25" borderId="1" xfId="0" applyNumberFormat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wrapText="1"/>
    </xf>
    <xf numFmtId="4" fontId="25" fillId="25" borderId="1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wrapText="1"/>
    </xf>
    <xf numFmtId="4" fontId="3" fillId="2" borderId="17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2" fillId="25" borderId="16" xfId="0" applyNumberFormat="1" applyFont="1" applyFill="1" applyBorder="1" applyAlignment="1">
      <alignment horizontal="center" wrapText="1"/>
    </xf>
    <xf numFmtId="4" fontId="2" fillId="25" borderId="2" xfId="0" applyNumberFormat="1" applyFont="1" applyFill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27" fillId="2" borderId="16" xfId="0" applyNumberFormat="1" applyFont="1" applyFill="1" applyBorder="1" applyAlignment="1">
      <alignment horizontal="center" vertical="center" wrapText="1"/>
    </xf>
    <xf numFmtId="4" fontId="27" fillId="2" borderId="17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2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4" fontId="27" fillId="25" borderId="16" xfId="0" applyNumberFormat="1" applyFont="1" applyFill="1" applyBorder="1" applyAlignment="1">
      <alignment horizontal="center" wrapText="1"/>
    </xf>
    <xf numFmtId="4" fontId="27" fillId="25" borderId="2" xfId="0" applyNumberFormat="1" applyFont="1" applyFill="1" applyBorder="1" applyAlignment="1">
      <alignment horizontal="center" wrapText="1"/>
    </xf>
    <xf numFmtId="4" fontId="34" fillId="2" borderId="14" xfId="0" applyNumberFormat="1" applyFont="1" applyFill="1" applyBorder="1" applyAlignment="1">
      <alignment horizontal="center" vertical="center" wrapText="1"/>
    </xf>
    <xf numFmtId="4" fontId="34" fillId="2" borderId="18" xfId="0" applyNumberFormat="1" applyFont="1" applyFill="1" applyBorder="1" applyAlignment="1">
      <alignment horizontal="center" vertical="center" wrapText="1"/>
    </xf>
    <xf numFmtId="4" fontId="34" fillId="2" borderId="16" xfId="0" applyNumberFormat="1" applyFont="1" applyFill="1" applyBorder="1" applyAlignment="1">
      <alignment horizontal="center" wrapText="1"/>
    </xf>
    <xf numFmtId="4" fontId="34" fillId="2" borderId="17" xfId="0" applyNumberFormat="1" applyFont="1" applyFill="1" applyBorder="1" applyAlignment="1">
      <alignment horizontal="center" wrapText="1"/>
    </xf>
    <xf numFmtId="4" fontId="34" fillId="2" borderId="2" xfId="0" applyNumberFormat="1" applyFont="1" applyFill="1" applyBorder="1" applyAlignment="1">
      <alignment horizontal="center" wrapText="1"/>
    </xf>
    <xf numFmtId="4" fontId="34" fillId="2" borderId="12" xfId="0" applyNumberFormat="1" applyFont="1" applyFill="1" applyBorder="1" applyAlignment="1">
      <alignment horizontal="center" vertical="center" wrapText="1"/>
    </xf>
    <xf numFmtId="4" fontId="34" fillId="2" borderId="13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4" fontId="33" fillId="2" borderId="16" xfId="0" applyNumberFormat="1" applyFont="1" applyFill="1" applyBorder="1" applyAlignment="1">
      <alignment horizontal="center" wrapText="1"/>
    </xf>
    <xf numFmtId="4" fontId="33" fillId="2" borderId="17" xfId="0" applyNumberFormat="1" applyFont="1" applyFill="1" applyBorder="1" applyAlignment="1">
      <alignment horizontal="center" wrapText="1"/>
    </xf>
    <xf numFmtId="4" fontId="33" fillId="2" borderId="2" xfId="0" applyNumberFormat="1" applyFont="1" applyFill="1" applyBorder="1" applyAlignment="1">
      <alignment horizontal="center" wrapText="1"/>
    </xf>
    <xf numFmtId="4" fontId="25" fillId="25" borderId="16" xfId="0" applyNumberFormat="1" applyFont="1" applyFill="1" applyBorder="1" applyAlignment="1">
      <alignment horizontal="center" wrapText="1"/>
    </xf>
    <xf numFmtId="4" fontId="25" fillId="25" borderId="2" xfId="0" applyNumberFormat="1" applyFont="1" applyFill="1" applyBorder="1" applyAlignment="1">
      <alignment horizontal="center" wrapText="1"/>
    </xf>
    <xf numFmtId="4" fontId="33" fillId="2" borderId="14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 wrapText="1"/>
    </xf>
    <xf numFmtId="4" fontId="25" fillId="2" borderId="17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33" fillId="2" borderId="12" xfId="0" applyNumberFormat="1" applyFont="1" applyFill="1" applyBorder="1" applyAlignment="1">
      <alignment horizontal="center" vertical="center" wrapText="1"/>
    </xf>
    <xf numFmtId="4" fontId="33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wrapText="1"/>
    </xf>
    <xf numFmtId="4" fontId="33" fillId="0" borderId="16" xfId="0" applyNumberFormat="1" applyFont="1" applyFill="1" applyBorder="1" applyAlignment="1">
      <alignment horizontal="center" wrapText="1"/>
    </xf>
    <xf numFmtId="4" fontId="33" fillId="0" borderId="17" xfId="0" applyNumberFormat="1" applyFont="1" applyFill="1" applyBorder="1" applyAlignment="1">
      <alignment horizontal="center" wrapText="1"/>
    </xf>
    <xf numFmtId="4" fontId="33" fillId="0" borderId="2" xfId="0" applyNumberFormat="1" applyFont="1" applyFill="1" applyBorder="1" applyAlignment="1">
      <alignment horizont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wrapText="1"/>
    </xf>
    <xf numFmtId="4" fontId="25" fillId="0" borderId="13" xfId="0" applyNumberFormat="1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4" fontId="25" fillId="2" borderId="12" xfId="0" applyNumberFormat="1" applyFont="1" applyFill="1" applyBorder="1" applyAlignment="1">
      <alignment horizontal="center" wrapText="1"/>
    </xf>
    <xf numFmtId="4" fontId="25" fillId="2" borderId="13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 shrinkToFit="1"/>
    </xf>
    <xf numFmtId="3" fontId="3" fillId="2" borderId="2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4" fontId="2" fillId="25" borderId="17" xfId="0" applyNumberFormat="1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5" borderId="19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wrapText="1"/>
    </xf>
    <xf numFmtId="4" fontId="27" fillId="2" borderId="13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4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4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5"/>
    <cellStyle name="Обычный 3" xfId="4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2" ySplit="6" topLeftCell="H64" activePane="bottomRight" state="frozen"/>
      <selection pane="topRight" activeCell="C1" sqref="C1"/>
      <selection pane="bottomLeft" activeCell="A7" sqref="A7"/>
      <selection pane="bottomRight" activeCell="K79" sqref="K79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44" hidden="1" customWidth="1"/>
    <col min="7" max="7" width="19.5703125" style="9" hidden="1" customWidth="1"/>
    <col min="8" max="8" width="15.85546875" style="14" customWidth="1"/>
    <col min="9" max="12" width="13.42578125" style="15" customWidth="1"/>
    <col min="13" max="22" width="11.28515625" style="1" customWidth="1"/>
    <col min="23" max="16384" width="9.140625" style="1"/>
  </cols>
  <sheetData>
    <row r="1" spans="1:22" x14ac:dyDescent="0.2">
      <c r="L1" s="16"/>
      <c r="V1" s="1" t="s">
        <v>85</v>
      </c>
    </row>
    <row r="3" spans="1:22" ht="18" customHeight="1" x14ac:dyDescent="0.25">
      <c r="A3" s="4" t="s">
        <v>176</v>
      </c>
      <c r="B3" s="53"/>
      <c r="C3" s="45"/>
      <c r="D3" s="45"/>
      <c r="E3" s="45"/>
      <c r="F3" s="45"/>
      <c r="G3" s="53"/>
      <c r="H3" s="53"/>
      <c r="I3" s="53"/>
      <c r="J3" s="53"/>
      <c r="K3" s="53"/>
      <c r="L3" s="53"/>
    </row>
    <row r="4" spans="1:22" s="83" customFormat="1" ht="57.75" customHeight="1" x14ac:dyDescent="0.2">
      <c r="A4" s="244" t="s">
        <v>0</v>
      </c>
      <c r="B4" s="245" t="s">
        <v>1</v>
      </c>
      <c r="C4" s="252" t="s">
        <v>124</v>
      </c>
      <c r="D4" s="252"/>
      <c r="E4" s="252"/>
      <c r="F4" s="252"/>
      <c r="G4" s="248" t="s">
        <v>152</v>
      </c>
      <c r="H4" s="246" t="s">
        <v>149</v>
      </c>
      <c r="I4" s="247" t="s">
        <v>113</v>
      </c>
      <c r="J4" s="247"/>
      <c r="K4" s="247"/>
      <c r="L4" s="247"/>
      <c r="M4" s="251" t="s">
        <v>150</v>
      </c>
      <c r="N4" s="251"/>
      <c r="O4" s="251"/>
      <c r="P4" s="251"/>
      <c r="Q4" s="251"/>
      <c r="R4" s="251" t="s">
        <v>151</v>
      </c>
      <c r="S4" s="251"/>
      <c r="T4" s="251"/>
      <c r="U4" s="251"/>
      <c r="V4" s="251"/>
    </row>
    <row r="5" spans="1:22" s="2" customFormat="1" ht="15" customHeight="1" x14ac:dyDescent="0.2">
      <c r="A5" s="244"/>
      <c r="B5" s="245"/>
      <c r="C5" s="253" t="s">
        <v>115</v>
      </c>
      <c r="D5" s="253"/>
      <c r="E5" s="253" t="s">
        <v>116</v>
      </c>
      <c r="F5" s="253"/>
      <c r="G5" s="249"/>
      <c r="H5" s="246"/>
      <c r="I5" s="247"/>
      <c r="J5" s="247"/>
      <c r="K5" s="247"/>
      <c r="L5" s="247"/>
      <c r="M5" s="246" t="s">
        <v>149</v>
      </c>
      <c r="N5" s="247" t="s">
        <v>80</v>
      </c>
      <c r="O5" s="247"/>
      <c r="P5" s="247"/>
      <c r="Q5" s="247"/>
      <c r="R5" s="246" t="s">
        <v>149</v>
      </c>
      <c r="S5" s="247" t="s">
        <v>80</v>
      </c>
      <c r="T5" s="247"/>
      <c r="U5" s="247"/>
      <c r="V5" s="247"/>
    </row>
    <row r="6" spans="1:22" s="6" customFormat="1" ht="66" customHeight="1" x14ac:dyDescent="0.2">
      <c r="A6" s="244"/>
      <c r="B6" s="245"/>
      <c r="C6" s="46" t="s">
        <v>114</v>
      </c>
      <c r="D6" s="46" t="s">
        <v>117</v>
      </c>
      <c r="E6" s="46" t="s">
        <v>114</v>
      </c>
      <c r="F6" s="46" t="s">
        <v>117</v>
      </c>
      <c r="G6" s="250"/>
      <c r="H6" s="246"/>
      <c r="I6" s="17" t="s">
        <v>81</v>
      </c>
      <c r="J6" s="17" t="s">
        <v>82</v>
      </c>
      <c r="K6" s="17" t="s">
        <v>83</v>
      </c>
      <c r="L6" s="17" t="s">
        <v>84</v>
      </c>
      <c r="M6" s="246"/>
      <c r="N6" s="17" t="s">
        <v>81</v>
      </c>
      <c r="O6" s="17" t="s">
        <v>82</v>
      </c>
      <c r="P6" s="17" t="s">
        <v>83</v>
      </c>
      <c r="Q6" s="17" t="s">
        <v>84</v>
      </c>
      <c r="R6" s="246"/>
      <c r="S6" s="17" t="s">
        <v>81</v>
      </c>
      <c r="T6" s="17" t="s">
        <v>82</v>
      </c>
      <c r="U6" s="17" t="s">
        <v>83</v>
      </c>
      <c r="V6" s="17" t="s">
        <v>84</v>
      </c>
    </row>
    <row r="7" spans="1:22" x14ac:dyDescent="0.2">
      <c r="A7" s="29">
        <v>1</v>
      </c>
      <c r="B7" s="3" t="s">
        <v>2</v>
      </c>
      <c r="C7" s="47">
        <v>222</v>
      </c>
      <c r="D7" s="47">
        <v>8167</v>
      </c>
      <c r="E7" s="47">
        <v>2.6463225652640362E-2</v>
      </c>
      <c r="F7" s="47">
        <v>0.97353677434735963</v>
      </c>
      <c r="G7" s="10">
        <v>8704</v>
      </c>
      <c r="H7" s="18">
        <v>2467</v>
      </c>
      <c r="I7" s="18">
        <v>617</v>
      </c>
      <c r="J7" s="18">
        <v>617</v>
      </c>
      <c r="K7" s="18">
        <v>617</v>
      </c>
      <c r="L7" s="18">
        <v>616</v>
      </c>
      <c r="M7" s="36">
        <v>65</v>
      </c>
      <c r="N7" s="36">
        <v>16</v>
      </c>
      <c r="O7" s="36">
        <v>16</v>
      </c>
      <c r="P7" s="36">
        <v>16</v>
      </c>
      <c r="Q7" s="36">
        <v>17</v>
      </c>
      <c r="R7" s="36">
        <v>2402</v>
      </c>
      <c r="S7" s="36">
        <v>601</v>
      </c>
      <c r="T7" s="36">
        <v>601</v>
      </c>
      <c r="U7" s="36">
        <v>601</v>
      </c>
      <c r="V7" s="36">
        <v>599</v>
      </c>
    </row>
    <row r="8" spans="1:22" x14ac:dyDescent="0.2">
      <c r="A8" s="29">
        <v>2</v>
      </c>
      <c r="B8" s="3" t="s">
        <v>3</v>
      </c>
      <c r="C8" s="47">
        <v>1082</v>
      </c>
      <c r="D8" s="47">
        <v>13789</v>
      </c>
      <c r="E8" s="47">
        <v>7.2759061260170801E-2</v>
      </c>
      <c r="F8" s="47">
        <v>0.92724093873982916</v>
      </c>
      <c r="G8" s="10">
        <v>15368</v>
      </c>
      <c r="H8" s="18">
        <v>4356</v>
      </c>
      <c r="I8" s="18">
        <v>1089</v>
      </c>
      <c r="J8" s="18">
        <v>1089</v>
      </c>
      <c r="K8" s="18">
        <v>1089</v>
      </c>
      <c r="L8" s="18">
        <v>1089</v>
      </c>
      <c r="M8" s="36">
        <v>317</v>
      </c>
      <c r="N8" s="36">
        <v>79</v>
      </c>
      <c r="O8" s="36">
        <v>79</v>
      </c>
      <c r="P8" s="36">
        <v>79</v>
      </c>
      <c r="Q8" s="36">
        <v>80</v>
      </c>
      <c r="R8" s="36">
        <v>4039</v>
      </c>
      <c r="S8" s="36">
        <v>1010</v>
      </c>
      <c r="T8" s="36">
        <v>1010</v>
      </c>
      <c r="U8" s="36">
        <v>1010</v>
      </c>
      <c r="V8" s="36">
        <v>1009</v>
      </c>
    </row>
    <row r="9" spans="1:22" x14ac:dyDescent="0.2">
      <c r="A9" s="29">
        <v>3</v>
      </c>
      <c r="B9" s="3" t="s">
        <v>4</v>
      </c>
      <c r="C9" s="47">
        <v>17087</v>
      </c>
      <c r="D9" s="47">
        <v>474</v>
      </c>
      <c r="E9" s="47">
        <v>0.97300837082170721</v>
      </c>
      <c r="F9" s="47">
        <v>2.6991629178292786E-2</v>
      </c>
      <c r="G9" s="10">
        <v>17990</v>
      </c>
      <c r="H9" s="18">
        <v>5099</v>
      </c>
      <c r="I9" s="18">
        <v>1275</v>
      </c>
      <c r="J9" s="18">
        <v>1275</v>
      </c>
      <c r="K9" s="18">
        <v>1275</v>
      </c>
      <c r="L9" s="18">
        <v>1274</v>
      </c>
      <c r="M9" s="36">
        <v>4961</v>
      </c>
      <c r="N9" s="36">
        <v>1240</v>
      </c>
      <c r="O9" s="36">
        <v>1240</v>
      </c>
      <c r="P9" s="36">
        <v>1240</v>
      </c>
      <c r="Q9" s="36">
        <v>1241</v>
      </c>
      <c r="R9" s="36">
        <v>138</v>
      </c>
      <c r="S9" s="36">
        <v>35</v>
      </c>
      <c r="T9" s="36">
        <v>35</v>
      </c>
      <c r="U9" s="36">
        <v>35</v>
      </c>
      <c r="V9" s="36">
        <v>33</v>
      </c>
    </row>
    <row r="10" spans="1:22" x14ac:dyDescent="0.2">
      <c r="A10" s="29">
        <v>4</v>
      </c>
      <c r="B10" s="3" t="s">
        <v>5</v>
      </c>
      <c r="C10" s="47">
        <v>1390</v>
      </c>
      <c r="D10" s="47">
        <v>11159</v>
      </c>
      <c r="E10" s="47">
        <v>0.11076579807155949</v>
      </c>
      <c r="F10" s="47">
        <v>0.88923420192844049</v>
      </c>
      <c r="G10" s="10">
        <v>13104</v>
      </c>
      <c r="H10" s="18">
        <v>3714</v>
      </c>
      <c r="I10" s="18">
        <v>929</v>
      </c>
      <c r="J10" s="18">
        <v>929</v>
      </c>
      <c r="K10" s="18">
        <v>929</v>
      </c>
      <c r="L10" s="18">
        <v>927</v>
      </c>
      <c r="M10" s="36">
        <v>411</v>
      </c>
      <c r="N10" s="36">
        <v>103</v>
      </c>
      <c r="O10" s="36">
        <v>103</v>
      </c>
      <c r="P10" s="36">
        <v>103</v>
      </c>
      <c r="Q10" s="36">
        <v>102</v>
      </c>
      <c r="R10" s="36">
        <v>3303</v>
      </c>
      <c r="S10" s="36">
        <v>826</v>
      </c>
      <c r="T10" s="36">
        <v>826</v>
      </c>
      <c r="U10" s="36">
        <v>826</v>
      </c>
      <c r="V10" s="36">
        <v>825</v>
      </c>
    </row>
    <row r="11" spans="1:22" x14ac:dyDescent="0.2">
      <c r="A11" s="29">
        <v>5</v>
      </c>
      <c r="B11" s="3" t="s">
        <v>6</v>
      </c>
      <c r="C11" s="47">
        <v>4114</v>
      </c>
      <c r="D11" s="47">
        <v>21091</v>
      </c>
      <c r="E11" s="47">
        <v>0.16322158301924222</v>
      </c>
      <c r="F11" s="47">
        <v>0.83677841698075772</v>
      </c>
      <c r="G11" s="10">
        <v>26017</v>
      </c>
      <c r="H11" s="18">
        <v>7374</v>
      </c>
      <c r="I11" s="18">
        <v>1844</v>
      </c>
      <c r="J11" s="18">
        <v>1844</v>
      </c>
      <c r="K11" s="18">
        <v>1844</v>
      </c>
      <c r="L11" s="18">
        <v>1842</v>
      </c>
      <c r="M11" s="36">
        <v>1204</v>
      </c>
      <c r="N11" s="36">
        <v>301</v>
      </c>
      <c r="O11" s="36">
        <v>301</v>
      </c>
      <c r="P11" s="36">
        <v>301</v>
      </c>
      <c r="Q11" s="36">
        <v>301</v>
      </c>
      <c r="R11" s="36">
        <v>6170</v>
      </c>
      <c r="S11" s="36">
        <v>1543</v>
      </c>
      <c r="T11" s="36">
        <v>1543</v>
      </c>
      <c r="U11" s="36">
        <v>1543</v>
      </c>
      <c r="V11" s="36">
        <v>1541</v>
      </c>
    </row>
    <row r="12" spans="1:22" x14ac:dyDescent="0.2">
      <c r="A12" s="29">
        <v>6</v>
      </c>
      <c r="B12" s="3" t="s">
        <v>7</v>
      </c>
      <c r="C12" s="47">
        <v>194</v>
      </c>
      <c r="D12" s="47">
        <v>8108</v>
      </c>
      <c r="E12" s="47">
        <v>2.3367863165502288E-2</v>
      </c>
      <c r="F12" s="47">
        <v>0.97663213683449768</v>
      </c>
      <c r="G12" s="10">
        <v>8626</v>
      </c>
      <c r="H12" s="18">
        <v>2445</v>
      </c>
      <c r="I12" s="18">
        <v>611</v>
      </c>
      <c r="J12" s="18">
        <v>611</v>
      </c>
      <c r="K12" s="18">
        <v>611</v>
      </c>
      <c r="L12" s="18">
        <v>612</v>
      </c>
      <c r="M12" s="36">
        <v>57</v>
      </c>
      <c r="N12" s="36">
        <v>14</v>
      </c>
      <c r="O12" s="36">
        <v>14</v>
      </c>
      <c r="P12" s="36">
        <v>14</v>
      </c>
      <c r="Q12" s="36">
        <v>15</v>
      </c>
      <c r="R12" s="36">
        <v>2388</v>
      </c>
      <c r="S12" s="36">
        <v>597</v>
      </c>
      <c r="T12" s="36">
        <v>597</v>
      </c>
      <c r="U12" s="36">
        <v>597</v>
      </c>
      <c r="V12" s="36">
        <v>597</v>
      </c>
    </row>
    <row r="13" spans="1:22" x14ac:dyDescent="0.2">
      <c r="A13" s="29">
        <v>7</v>
      </c>
      <c r="B13" s="3" t="s">
        <v>8</v>
      </c>
      <c r="C13" s="47">
        <v>9931</v>
      </c>
      <c r="D13" s="47">
        <v>16516</v>
      </c>
      <c r="E13" s="47">
        <v>0.37550572843800811</v>
      </c>
      <c r="F13" s="47">
        <v>0.62449427156199189</v>
      </c>
      <c r="G13" s="10">
        <v>27228</v>
      </c>
      <c r="H13" s="18">
        <v>7718</v>
      </c>
      <c r="I13" s="18">
        <v>1930</v>
      </c>
      <c r="J13" s="18">
        <v>1930</v>
      </c>
      <c r="K13" s="18">
        <v>1930</v>
      </c>
      <c r="L13" s="18">
        <v>1928</v>
      </c>
      <c r="M13" s="36">
        <v>2898</v>
      </c>
      <c r="N13" s="36">
        <v>725</v>
      </c>
      <c r="O13" s="36">
        <v>725</v>
      </c>
      <c r="P13" s="36">
        <v>725</v>
      </c>
      <c r="Q13" s="36">
        <v>723</v>
      </c>
      <c r="R13" s="36">
        <v>4820</v>
      </c>
      <c r="S13" s="36">
        <v>1205</v>
      </c>
      <c r="T13" s="36">
        <v>1205</v>
      </c>
      <c r="U13" s="36">
        <v>1205</v>
      </c>
      <c r="V13" s="36">
        <v>1205</v>
      </c>
    </row>
    <row r="14" spans="1:22" x14ac:dyDescent="0.2">
      <c r="A14" s="29">
        <v>8</v>
      </c>
      <c r="B14" s="3" t="s">
        <v>9</v>
      </c>
      <c r="C14" s="47">
        <v>1017</v>
      </c>
      <c r="D14" s="47">
        <v>19151</v>
      </c>
      <c r="E14" s="47">
        <v>5.0426418088060296E-2</v>
      </c>
      <c r="F14" s="47">
        <v>0.94957358191193975</v>
      </c>
      <c r="G14" s="10">
        <v>20714</v>
      </c>
      <c r="H14" s="18">
        <v>5871</v>
      </c>
      <c r="I14" s="18">
        <v>1468</v>
      </c>
      <c r="J14" s="18">
        <v>1468</v>
      </c>
      <c r="K14" s="18">
        <v>1468</v>
      </c>
      <c r="L14" s="18">
        <v>1467</v>
      </c>
      <c r="M14" s="36">
        <v>296</v>
      </c>
      <c r="N14" s="36">
        <v>74</v>
      </c>
      <c r="O14" s="36">
        <v>74</v>
      </c>
      <c r="P14" s="36">
        <v>74</v>
      </c>
      <c r="Q14" s="36">
        <v>74</v>
      </c>
      <c r="R14" s="36">
        <v>5575</v>
      </c>
      <c r="S14" s="36">
        <v>1394</v>
      </c>
      <c r="T14" s="36">
        <v>1394</v>
      </c>
      <c r="U14" s="36">
        <v>1394</v>
      </c>
      <c r="V14" s="36">
        <v>1393</v>
      </c>
    </row>
    <row r="15" spans="1:22" x14ac:dyDescent="0.2">
      <c r="A15" s="29">
        <v>9</v>
      </c>
      <c r="B15" s="3" t="s">
        <v>10</v>
      </c>
      <c r="C15" s="47">
        <v>42487</v>
      </c>
      <c r="D15" s="47">
        <v>4862</v>
      </c>
      <c r="E15" s="47">
        <v>0.89731567720543204</v>
      </c>
      <c r="F15" s="47">
        <v>0.10268432279456796</v>
      </c>
      <c r="G15" s="10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</row>
    <row r="16" spans="1:22" ht="30" x14ac:dyDescent="0.2">
      <c r="A16" s="29">
        <v>10</v>
      </c>
      <c r="B16" s="3" t="s">
        <v>67</v>
      </c>
      <c r="C16" s="47">
        <v>2504</v>
      </c>
      <c r="D16" s="47">
        <v>26391</v>
      </c>
      <c r="E16" s="47">
        <v>8.6658591451808265E-2</v>
      </c>
      <c r="F16" s="47">
        <v>0.91334140854819168</v>
      </c>
      <c r="G16" s="10">
        <v>29641</v>
      </c>
      <c r="H16" s="18">
        <v>8402</v>
      </c>
      <c r="I16" s="18">
        <v>2101</v>
      </c>
      <c r="J16" s="18">
        <v>2101</v>
      </c>
      <c r="K16" s="18">
        <v>2101</v>
      </c>
      <c r="L16" s="18">
        <v>2099</v>
      </c>
      <c r="M16" s="36">
        <v>728</v>
      </c>
      <c r="N16" s="36">
        <v>182</v>
      </c>
      <c r="O16" s="36">
        <v>182</v>
      </c>
      <c r="P16" s="36">
        <v>182</v>
      </c>
      <c r="Q16" s="36">
        <v>182</v>
      </c>
      <c r="R16" s="36">
        <v>7674</v>
      </c>
      <c r="S16" s="36">
        <v>1919</v>
      </c>
      <c r="T16" s="36">
        <v>1919</v>
      </c>
      <c r="U16" s="36">
        <v>1919</v>
      </c>
      <c r="V16" s="36">
        <v>1917</v>
      </c>
    </row>
    <row r="17" spans="1:22" x14ac:dyDescent="0.2">
      <c r="A17" s="29">
        <v>11</v>
      </c>
      <c r="B17" s="3" t="s">
        <v>11</v>
      </c>
      <c r="C17" s="47">
        <v>13349</v>
      </c>
      <c r="D17" s="47">
        <v>623</v>
      </c>
      <c r="E17" s="47">
        <v>0.95541082164328661</v>
      </c>
      <c r="F17" s="47">
        <v>4.4589178356713388E-2</v>
      </c>
      <c r="G17" s="10">
        <v>14496</v>
      </c>
      <c r="H17" s="18">
        <v>4109</v>
      </c>
      <c r="I17" s="18">
        <v>1027</v>
      </c>
      <c r="J17" s="18">
        <v>1027</v>
      </c>
      <c r="K17" s="18">
        <v>1027</v>
      </c>
      <c r="L17" s="18">
        <v>1028</v>
      </c>
      <c r="M17" s="36">
        <v>3926</v>
      </c>
      <c r="N17" s="36">
        <v>982</v>
      </c>
      <c r="O17" s="36">
        <v>982</v>
      </c>
      <c r="P17" s="36">
        <v>982</v>
      </c>
      <c r="Q17" s="36">
        <v>980</v>
      </c>
      <c r="R17" s="36">
        <v>183</v>
      </c>
      <c r="S17" s="36">
        <v>45</v>
      </c>
      <c r="T17" s="36">
        <v>45</v>
      </c>
      <c r="U17" s="36">
        <v>45</v>
      </c>
      <c r="V17" s="36">
        <v>48</v>
      </c>
    </row>
    <row r="18" spans="1:22" x14ac:dyDescent="0.2">
      <c r="A18" s="29">
        <v>12</v>
      </c>
      <c r="B18" s="3" t="s">
        <v>12</v>
      </c>
      <c r="C18" s="47">
        <v>5281</v>
      </c>
      <c r="D18" s="47">
        <v>10241</v>
      </c>
      <c r="E18" s="47">
        <v>0.34022677490014175</v>
      </c>
      <c r="F18" s="47">
        <v>0.65977322509985825</v>
      </c>
      <c r="G18" s="10">
        <v>16190</v>
      </c>
      <c r="H18" s="18">
        <v>4589</v>
      </c>
      <c r="I18" s="18">
        <v>1147</v>
      </c>
      <c r="J18" s="18">
        <v>1147</v>
      </c>
      <c r="K18" s="18">
        <v>1147</v>
      </c>
      <c r="L18" s="18">
        <v>1148</v>
      </c>
      <c r="M18" s="36">
        <v>1561</v>
      </c>
      <c r="N18" s="36">
        <v>390</v>
      </c>
      <c r="O18" s="36">
        <v>390</v>
      </c>
      <c r="P18" s="36">
        <v>390</v>
      </c>
      <c r="Q18" s="36">
        <v>391</v>
      </c>
      <c r="R18" s="36">
        <v>3028</v>
      </c>
      <c r="S18" s="36">
        <v>757</v>
      </c>
      <c r="T18" s="36">
        <v>757</v>
      </c>
      <c r="U18" s="36">
        <v>757</v>
      </c>
      <c r="V18" s="36">
        <v>757</v>
      </c>
    </row>
    <row r="19" spans="1:22" x14ac:dyDescent="0.2">
      <c r="A19" s="29">
        <v>13</v>
      </c>
      <c r="B19" s="3" t="s">
        <v>13</v>
      </c>
      <c r="C19" s="47">
        <v>765</v>
      </c>
      <c r="D19" s="47">
        <v>14441</v>
      </c>
      <c r="E19" s="47">
        <v>5.0309088517690385E-2</v>
      </c>
      <c r="F19" s="47">
        <v>0.94969091148230966</v>
      </c>
      <c r="G19" s="10">
        <v>15669</v>
      </c>
      <c r="H19" s="18">
        <v>4441</v>
      </c>
      <c r="I19" s="18">
        <v>1110</v>
      </c>
      <c r="J19" s="18">
        <v>1110</v>
      </c>
      <c r="K19" s="18">
        <v>1110</v>
      </c>
      <c r="L19" s="18">
        <v>1111</v>
      </c>
      <c r="M19" s="36">
        <v>223</v>
      </c>
      <c r="N19" s="36">
        <v>56</v>
      </c>
      <c r="O19" s="36">
        <v>56</v>
      </c>
      <c r="P19" s="36">
        <v>56</v>
      </c>
      <c r="Q19" s="36">
        <v>55</v>
      </c>
      <c r="R19" s="36">
        <v>4218</v>
      </c>
      <c r="S19" s="36">
        <v>1054</v>
      </c>
      <c r="T19" s="36">
        <v>1054</v>
      </c>
      <c r="U19" s="36">
        <v>1054</v>
      </c>
      <c r="V19" s="36">
        <v>1056</v>
      </c>
    </row>
    <row r="20" spans="1:22" x14ac:dyDescent="0.2">
      <c r="A20" s="29">
        <v>14</v>
      </c>
      <c r="B20" s="3" t="s">
        <v>14</v>
      </c>
      <c r="C20" s="47">
        <v>146</v>
      </c>
      <c r="D20" s="47">
        <v>10746</v>
      </c>
      <c r="E20" s="47">
        <v>1.3404333455747338E-2</v>
      </c>
      <c r="F20" s="47">
        <v>0.98659566654425268</v>
      </c>
      <c r="G20" s="10">
        <v>11285</v>
      </c>
      <c r="H20" s="18">
        <v>3199</v>
      </c>
      <c r="I20" s="18">
        <v>800</v>
      </c>
      <c r="J20" s="18">
        <v>800</v>
      </c>
      <c r="K20" s="18">
        <v>800</v>
      </c>
      <c r="L20" s="18">
        <v>799</v>
      </c>
      <c r="M20" s="36">
        <v>43</v>
      </c>
      <c r="N20" s="36">
        <v>11</v>
      </c>
      <c r="O20" s="36">
        <v>11</v>
      </c>
      <c r="P20" s="36">
        <v>11</v>
      </c>
      <c r="Q20" s="36">
        <v>10</v>
      </c>
      <c r="R20" s="36">
        <v>3156</v>
      </c>
      <c r="S20" s="36">
        <v>789</v>
      </c>
      <c r="T20" s="36">
        <v>789</v>
      </c>
      <c r="U20" s="36">
        <v>789</v>
      </c>
      <c r="V20" s="36">
        <v>789</v>
      </c>
    </row>
    <row r="21" spans="1:22" x14ac:dyDescent="0.2">
      <c r="A21" s="29">
        <v>15</v>
      </c>
      <c r="B21" s="3" t="s">
        <v>15</v>
      </c>
      <c r="C21" s="47">
        <v>16169</v>
      </c>
      <c r="D21" s="47">
        <v>1386</v>
      </c>
      <c r="E21" s="47">
        <v>0.92104813443463396</v>
      </c>
      <c r="F21" s="47">
        <v>7.8951865565366042E-2</v>
      </c>
      <c r="G21" s="10">
        <v>18272</v>
      </c>
      <c r="H21" s="18">
        <v>5179</v>
      </c>
      <c r="I21" s="18">
        <v>1295</v>
      </c>
      <c r="J21" s="18">
        <v>1295</v>
      </c>
      <c r="K21" s="18">
        <v>1295</v>
      </c>
      <c r="L21" s="18">
        <v>1294</v>
      </c>
      <c r="M21" s="36">
        <v>4770</v>
      </c>
      <c r="N21" s="36">
        <v>1193</v>
      </c>
      <c r="O21" s="36">
        <v>1193</v>
      </c>
      <c r="P21" s="36">
        <v>1193</v>
      </c>
      <c r="Q21" s="36">
        <v>1191</v>
      </c>
      <c r="R21" s="36">
        <v>409</v>
      </c>
      <c r="S21" s="36">
        <v>102</v>
      </c>
      <c r="T21" s="36">
        <v>102</v>
      </c>
      <c r="U21" s="36">
        <v>102</v>
      </c>
      <c r="V21" s="36">
        <v>103</v>
      </c>
    </row>
    <row r="22" spans="1:22" x14ac:dyDescent="0.2">
      <c r="A22" s="29">
        <v>16</v>
      </c>
      <c r="B22" s="3" t="s">
        <v>16</v>
      </c>
      <c r="C22" s="47">
        <v>833</v>
      </c>
      <c r="D22" s="47">
        <v>9705</v>
      </c>
      <c r="E22" s="47">
        <v>7.9047257544126018E-2</v>
      </c>
      <c r="F22" s="47">
        <v>0.920952742455874</v>
      </c>
      <c r="G22" s="10">
        <v>10936</v>
      </c>
      <c r="H22" s="18">
        <v>3100</v>
      </c>
      <c r="I22" s="18">
        <v>775</v>
      </c>
      <c r="J22" s="18">
        <v>775</v>
      </c>
      <c r="K22" s="18">
        <v>775</v>
      </c>
      <c r="L22" s="18">
        <v>775</v>
      </c>
      <c r="M22" s="36">
        <v>245</v>
      </c>
      <c r="N22" s="36">
        <v>61</v>
      </c>
      <c r="O22" s="36">
        <v>61</v>
      </c>
      <c r="P22" s="36">
        <v>61</v>
      </c>
      <c r="Q22" s="36">
        <v>62</v>
      </c>
      <c r="R22" s="36">
        <v>2855</v>
      </c>
      <c r="S22" s="36">
        <v>714</v>
      </c>
      <c r="T22" s="36">
        <v>714</v>
      </c>
      <c r="U22" s="36">
        <v>714</v>
      </c>
      <c r="V22" s="36">
        <v>713</v>
      </c>
    </row>
    <row r="23" spans="1:22" x14ac:dyDescent="0.2">
      <c r="A23" s="29">
        <v>17</v>
      </c>
      <c r="B23" s="3" t="s">
        <v>17</v>
      </c>
      <c r="C23" s="47">
        <v>93</v>
      </c>
      <c r="D23" s="47">
        <v>9525</v>
      </c>
      <c r="E23" s="47">
        <v>9.6693699313786657E-3</v>
      </c>
      <c r="F23" s="47">
        <v>0.99033063006862132</v>
      </c>
      <c r="G23" s="10">
        <v>9862</v>
      </c>
      <c r="H23" s="18">
        <v>2795</v>
      </c>
      <c r="I23" s="18">
        <v>699</v>
      </c>
      <c r="J23" s="18">
        <v>699</v>
      </c>
      <c r="K23" s="18">
        <v>699</v>
      </c>
      <c r="L23" s="18">
        <v>698</v>
      </c>
      <c r="M23" s="36">
        <v>27</v>
      </c>
      <c r="N23" s="36">
        <v>7</v>
      </c>
      <c r="O23" s="36">
        <v>7</v>
      </c>
      <c r="P23" s="36">
        <v>7</v>
      </c>
      <c r="Q23" s="36">
        <v>6</v>
      </c>
      <c r="R23" s="36">
        <v>2768</v>
      </c>
      <c r="S23" s="36">
        <v>692</v>
      </c>
      <c r="T23" s="36">
        <v>692</v>
      </c>
      <c r="U23" s="36">
        <v>692</v>
      </c>
      <c r="V23" s="36">
        <v>692</v>
      </c>
    </row>
    <row r="24" spans="1:22" x14ac:dyDescent="0.2">
      <c r="A24" s="29">
        <v>18</v>
      </c>
      <c r="B24" s="3" t="s">
        <v>18</v>
      </c>
      <c r="C24" s="47">
        <v>1178</v>
      </c>
      <c r="D24" s="47">
        <v>13087</v>
      </c>
      <c r="E24" s="47">
        <v>8.2579740623904663E-2</v>
      </c>
      <c r="F24" s="47">
        <v>0.91742025937609539</v>
      </c>
      <c r="G24" s="10">
        <v>14784</v>
      </c>
      <c r="H24" s="18">
        <v>4191</v>
      </c>
      <c r="I24" s="18">
        <v>1048</v>
      </c>
      <c r="J24" s="18">
        <v>1048</v>
      </c>
      <c r="K24" s="18">
        <v>1048</v>
      </c>
      <c r="L24" s="18">
        <v>1047</v>
      </c>
      <c r="M24" s="36">
        <v>346</v>
      </c>
      <c r="N24" s="36">
        <v>87</v>
      </c>
      <c r="O24" s="36">
        <v>87</v>
      </c>
      <c r="P24" s="36">
        <v>87</v>
      </c>
      <c r="Q24" s="36">
        <v>85</v>
      </c>
      <c r="R24" s="36">
        <v>3845</v>
      </c>
      <c r="S24" s="36">
        <v>961</v>
      </c>
      <c r="T24" s="36">
        <v>961</v>
      </c>
      <c r="U24" s="36">
        <v>961</v>
      </c>
      <c r="V24" s="36">
        <v>962</v>
      </c>
    </row>
    <row r="25" spans="1:22" x14ac:dyDescent="0.2">
      <c r="A25" s="29">
        <v>19</v>
      </c>
      <c r="B25" s="3" t="s">
        <v>19</v>
      </c>
      <c r="C25" s="47">
        <v>513</v>
      </c>
      <c r="D25" s="47">
        <v>4928</v>
      </c>
      <c r="E25" s="47">
        <v>9.4284138945046864E-2</v>
      </c>
      <c r="F25" s="47">
        <v>0.90571586105495316</v>
      </c>
      <c r="G25" s="10">
        <v>5657</v>
      </c>
      <c r="H25" s="18">
        <v>1603</v>
      </c>
      <c r="I25" s="18">
        <v>401</v>
      </c>
      <c r="J25" s="18">
        <v>401</v>
      </c>
      <c r="K25" s="18">
        <v>401</v>
      </c>
      <c r="L25" s="18">
        <v>400</v>
      </c>
      <c r="M25" s="36">
        <v>151</v>
      </c>
      <c r="N25" s="36">
        <v>38</v>
      </c>
      <c r="O25" s="36">
        <v>38</v>
      </c>
      <c r="P25" s="36">
        <v>38</v>
      </c>
      <c r="Q25" s="36">
        <v>37</v>
      </c>
      <c r="R25" s="36">
        <v>1452</v>
      </c>
      <c r="S25" s="36">
        <v>363</v>
      </c>
      <c r="T25" s="36">
        <v>363</v>
      </c>
      <c r="U25" s="36">
        <v>363</v>
      </c>
      <c r="V25" s="36">
        <v>363</v>
      </c>
    </row>
    <row r="26" spans="1:22" x14ac:dyDescent="0.2">
      <c r="A26" s="29">
        <v>20</v>
      </c>
      <c r="B26" s="3" t="s">
        <v>20</v>
      </c>
      <c r="C26" s="47">
        <v>9717</v>
      </c>
      <c r="D26" s="47">
        <v>14286</v>
      </c>
      <c r="E26" s="47">
        <v>0.40482439695038119</v>
      </c>
      <c r="F26" s="47">
        <v>0.59517560304961881</v>
      </c>
      <c r="G26" s="10"/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x14ac:dyDescent="0.2">
      <c r="A27" s="29">
        <v>21</v>
      </c>
      <c r="B27" s="3" t="s">
        <v>21</v>
      </c>
      <c r="C27" s="47">
        <v>1289</v>
      </c>
      <c r="D27" s="47">
        <v>13610</v>
      </c>
      <c r="E27" s="47">
        <v>8.6515873548560301E-2</v>
      </c>
      <c r="F27" s="47">
        <v>0.91348412645143973</v>
      </c>
      <c r="G27" s="10">
        <v>15523</v>
      </c>
      <c r="H27" s="18">
        <v>4400</v>
      </c>
      <c r="I27" s="18">
        <v>1100</v>
      </c>
      <c r="J27" s="18">
        <v>1100</v>
      </c>
      <c r="K27" s="18">
        <v>1100</v>
      </c>
      <c r="L27" s="18">
        <v>1100</v>
      </c>
      <c r="M27" s="36">
        <v>381</v>
      </c>
      <c r="N27" s="36">
        <v>95</v>
      </c>
      <c r="O27" s="36">
        <v>95</v>
      </c>
      <c r="P27" s="36">
        <v>95</v>
      </c>
      <c r="Q27" s="36">
        <v>96</v>
      </c>
      <c r="R27" s="36">
        <v>4019</v>
      </c>
      <c r="S27" s="36">
        <v>1005</v>
      </c>
      <c r="T27" s="36">
        <v>1005</v>
      </c>
      <c r="U27" s="36">
        <v>1005</v>
      </c>
      <c r="V27" s="36">
        <v>1004</v>
      </c>
    </row>
    <row r="28" spans="1:22" x14ac:dyDescent="0.2">
      <c r="A28" s="29">
        <v>22</v>
      </c>
      <c r="B28" s="3" t="s">
        <v>22</v>
      </c>
      <c r="C28" s="47">
        <v>4526</v>
      </c>
      <c r="D28" s="47">
        <v>20779</v>
      </c>
      <c r="E28" s="47">
        <v>0.17885793321477969</v>
      </c>
      <c r="F28" s="47">
        <v>0.82114206678522028</v>
      </c>
      <c r="G28" s="10">
        <v>25931</v>
      </c>
      <c r="H28" s="18">
        <v>7350</v>
      </c>
      <c r="I28" s="18">
        <v>1838</v>
      </c>
      <c r="J28" s="18">
        <v>1838</v>
      </c>
      <c r="K28" s="18">
        <v>1838</v>
      </c>
      <c r="L28" s="18">
        <v>1836</v>
      </c>
      <c r="M28" s="36">
        <v>1315</v>
      </c>
      <c r="N28" s="36">
        <v>329</v>
      </c>
      <c r="O28" s="36">
        <v>329</v>
      </c>
      <c r="P28" s="36">
        <v>329</v>
      </c>
      <c r="Q28" s="36">
        <v>328</v>
      </c>
      <c r="R28" s="36">
        <v>6035</v>
      </c>
      <c r="S28" s="36">
        <v>1509</v>
      </c>
      <c r="T28" s="36">
        <v>1509</v>
      </c>
      <c r="U28" s="36">
        <v>1509</v>
      </c>
      <c r="V28" s="36">
        <v>1508</v>
      </c>
    </row>
    <row r="29" spans="1:22" x14ac:dyDescent="0.2">
      <c r="A29" s="29">
        <v>23</v>
      </c>
      <c r="B29" s="3" t="s">
        <v>23</v>
      </c>
      <c r="C29" s="47">
        <v>1276</v>
      </c>
      <c r="D29" s="47">
        <v>16998</v>
      </c>
      <c r="E29" s="47">
        <v>6.9825982269891645E-2</v>
      </c>
      <c r="F29" s="47">
        <v>0.93017401773010833</v>
      </c>
      <c r="G29" s="10">
        <v>18858</v>
      </c>
      <c r="H29" s="18">
        <v>5345</v>
      </c>
      <c r="I29" s="18">
        <v>1336</v>
      </c>
      <c r="J29" s="18">
        <v>1336</v>
      </c>
      <c r="K29" s="18">
        <v>1336</v>
      </c>
      <c r="L29" s="18">
        <v>1337</v>
      </c>
      <c r="M29" s="36">
        <v>373</v>
      </c>
      <c r="N29" s="36">
        <v>93</v>
      </c>
      <c r="O29" s="36">
        <v>93</v>
      </c>
      <c r="P29" s="36">
        <v>93</v>
      </c>
      <c r="Q29" s="36">
        <v>94</v>
      </c>
      <c r="R29" s="36">
        <v>4972</v>
      </c>
      <c r="S29" s="36">
        <v>1243</v>
      </c>
      <c r="T29" s="36">
        <v>1243</v>
      </c>
      <c r="U29" s="36">
        <v>1243</v>
      </c>
      <c r="V29" s="36">
        <v>1243</v>
      </c>
    </row>
    <row r="30" spans="1:22" x14ac:dyDescent="0.2">
      <c r="A30" s="29">
        <v>24</v>
      </c>
      <c r="B30" s="3" t="s">
        <v>24</v>
      </c>
      <c r="C30" s="47">
        <v>2328</v>
      </c>
      <c r="D30" s="47">
        <v>15723</v>
      </c>
      <c r="E30" s="47">
        <v>0.12896792421472494</v>
      </c>
      <c r="F30" s="47">
        <v>0.87103207578527508</v>
      </c>
      <c r="G30" s="10">
        <v>18527</v>
      </c>
      <c r="H30" s="18">
        <v>5251</v>
      </c>
      <c r="I30" s="18">
        <v>1313</v>
      </c>
      <c r="J30" s="18">
        <v>1313</v>
      </c>
      <c r="K30" s="18">
        <v>1313</v>
      </c>
      <c r="L30" s="18">
        <v>1312</v>
      </c>
      <c r="M30" s="36">
        <v>677</v>
      </c>
      <c r="N30" s="36">
        <v>169</v>
      </c>
      <c r="O30" s="36">
        <v>169</v>
      </c>
      <c r="P30" s="36">
        <v>169</v>
      </c>
      <c r="Q30" s="36">
        <v>170</v>
      </c>
      <c r="R30" s="36">
        <v>4574</v>
      </c>
      <c r="S30" s="36">
        <v>1144</v>
      </c>
      <c r="T30" s="36">
        <v>1144</v>
      </c>
      <c r="U30" s="36">
        <v>1144</v>
      </c>
      <c r="V30" s="36">
        <v>1142</v>
      </c>
    </row>
    <row r="31" spans="1:22" ht="30" x14ac:dyDescent="0.2">
      <c r="A31" s="29">
        <v>25</v>
      </c>
      <c r="B31" s="3" t="s">
        <v>68</v>
      </c>
      <c r="C31" s="47"/>
      <c r="D31" s="47"/>
      <c r="E31" s="47"/>
      <c r="F31" s="47"/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</row>
    <row r="32" spans="1:22" ht="30" x14ac:dyDescent="0.2">
      <c r="A32" s="29">
        <v>26</v>
      </c>
      <c r="B32" s="3" t="s">
        <v>69</v>
      </c>
      <c r="C32" s="47"/>
      <c r="D32" s="47"/>
      <c r="E32" s="47"/>
      <c r="F32" s="47"/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30" x14ac:dyDescent="0.2">
      <c r="A33" s="29">
        <v>27</v>
      </c>
      <c r="B33" s="3" t="s">
        <v>25</v>
      </c>
      <c r="C33" s="47"/>
      <c r="D33" s="47"/>
      <c r="E33" s="47"/>
      <c r="F33" s="4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30" x14ac:dyDescent="0.2">
      <c r="A34" s="29">
        <v>28</v>
      </c>
      <c r="B34" s="3" t="s">
        <v>70</v>
      </c>
      <c r="C34" s="47"/>
      <c r="D34" s="47"/>
      <c r="E34" s="47"/>
      <c r="F34" s="4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30" x14ac:dyDescent="0.2">
      <c r="A35" s="29">
        <v>29</v>
      </c>
      <c r="B35" s="3" t="s">
        <v>71</v>
      </c>
      <c r="C35" s="47"/>
      <c r="D35" s="47"/>
      <c r="E35" s="47"/>
      <c r="F35" s="4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45" x14ac:dyDescent="0.2">
      <c r="A36" s="29">
        <v>30</v>
      </c>
      <c r="B36" s="3" t="s">
        <v>26</v>
      </c>
      <c r="C36" s="47"/>
      <c r="D36" s="47"/>
      <c r="E36" s="47"/>
      <c r="F36" s="4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30" x14ac:dyDescent="0.2">
      <c r="A37" s="29">
        <v>31</v>
      </c>
      <c r="B37" s="3" t="s">
        <v>27</v>
      </c>
      <c r="C37" s="47"/>
      <c r="D37" s="47"/>
      <c r="E37" s="47"/>
      <c r="F37" s="4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x14ac:dyDescent="0.2">
      <c r="A38" s="29">
        <v>32</v>
      </c>
      <c r="B38" s="3" t="s">
        <v>28</v>
      </c>
      <c r="C38" s="47"/>
      <c r="D38" s="47"/>
      <c r="E38" s="47"/>
      <c r="F38" s="4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30" x14ac:dyDescent="0.2">
      <c r="A39" s="29">
        <v>33</v>
      </c>
      <c r="B39" s="3" t="s">
        <v>72</v>
      </c>
      <c r="C39" s="47"/>
      <c r="D39" s="47"/>
      <c r="E39" s="47"/>
      <c r="F39" s="4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x14ac:dyDescent="0.2">
      <c r="A40" s="29">
        <v>34</v>
      </c>
      <c r="B40" s="3" t="s">
        <v>29</v>
      </c>
      <c r="C40" s="47"/>
      <c r="D40" s="47"/>
      <c r="E40" s="47"/>
      <c r="F40" s="4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</row>
    <row r="41" spans="1:22" ht="30" x14ac:dyDescent="0.2">
      <c r="A41" s="29">
        <v>35</v>
      </c>
      <c r="B41" s="3" t="s">
        <v>30</v>
      </c>
      <c r="C41" s="47"/>
      <c r="D41" s="47"/>
      <c r="E41" s="47"/>
      <c r="F41" s="4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</row>
    <row r="42" spans="1:22" ht="30" x14ac:dyDescent="0.2">
      <c r="A42" s="29">
        <v>36</v>
      </c>
      <c r="B42" s="3" t="s">
        <v>73</v>
      </c>
      <c r="C42" s="47">
        <v>274080</v>
      </c>
      <c r="D42" s="47">
        <v>57143</v>
      </c>
      <c r="E42" s="47">
        <v>0.82747876808071907</v>
      </c>
      <c r="F42" s="47">
        <v>0.17252123191928093</v>
      </c>
      <c r="G42" s="10">
        <v>383016</v>
      </c>
      <c r="H42" s="18">
        <v>108567</v>
      </c>
      <c r="I42" s="18">
        <v>27142</v>
      </c>
      <c r="J42" s="18">
        <v>27142</v>
      </c>
      <c r="K42" s="18">
        <v>27142</v>
      </c>
      <c r="L42" s="18">
        <v>27141</v>
      </c>
      <c r="M42" s="36">
        <v>89837</v>
      </c>
      <c r="N42" s="36">
        <v>22459</v>
      </c>
      <c r="O42" s="36">
        <v>22459</v>
      </c>
      <c r="P42" s="36">
        <v>22459</v>
      </c>
      <c r="Q42" s="36">
        <v>22460</v>
      </c>
      <c r="R42" s="36">
        <v>18730</v>
      </c>
      <c r="S42" s="36">
        <v>4683</v>
      </c>
      <c r="T42" s="36">
        <v>4683</v>
      </c>
      <c r="U42" s="36">
        <v>4683</v>
      </c>
      <c r="V42" s="36">
        <v>4681</v>
      </c>
    </row>
    <row r="43" spans="1:22" x14ac:dyDescent="0.2">
      <c r="A43" s="29">
        <v>37</v>
      </c>
      <c r="B43" s="3" t="s">
        <v>31</v>
      </c>
      <c r="C43" s="47">
        <v>20296</v>
      </c>
      <c r="D43" s="47">
        <v>7088</v>
      </c>
      <c r="E43" s="47">
        <v>0.74116272275781481</v>
      </c>
      <c r="F43" s="47">
        <v>0.25883727724218519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</row>
    <row r="44" spans="1:22" x14ac:dyDescent="0.2">
      <c r="A44" s="29">
        <v>38</v>
      </c>
      <c r="B44" s="3" t="s">
        <v>32</v>
      </c>
      <c r="C44" s="47">
        <v>60194</v>
      </c>
      <c r="D44" s="47">
        <v>10332</v>
      </c>
      <c r="E44" s="47">
        <v>0.85350083657091003</v>
      </c>
      <c r="F44" s="47">
        <v>0.14649916342908997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</row>
    <row r="45" spans="1:22" x14ac:dyDescent="0.2">
      <c r="A45" s="29">
        <v>39</v>
      </c>
      <c r="B45" s="3" t="s">
        <v>33</v>
      </c>
      <c r="C45" s="47">
        <v>94360</v>
      </c>
      <c r="D45" s="47">
        <v>17577</v>
      </c>
      <c r="E45" s="47">
        <v>0.84297417297229693</v>
      </c>
      <c r="F45" s="47">
        <v>0.15702582702770307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</row>
    <row r="46" spans="1:22" x14ac:dyDescent="0.2">
      <c r="A46" s="29">
        <v>40</v>
      </c>
      <c r="B46" s="3" t="s">
        <v>34</v>
      </c>
      <c r="C46" s="47">
        <v>92101</v>
      </c>
      <c r="D46" s="47">
        <v>20950</v>
      </c>
      <c r="E46" s="47">
        <v>0.81468540747096441</v>
      </c>
      <c r="F46" s="47">
        <v>0.18531459252903559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</row>
    <row r="47" spans="1:22" ht="30" x14ac:dyDescent="0.2">
      <c r="A47" s="29">
        <v>41</v>
      </c>
      <c r="B47" s="3" t="s">
        <v>35</v>
      </c>
      <c r="C47" s="47"/>
      <c r="D47" s="47"/>
      <c r="E47" s="47"/>
      <c r="F47" s="47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</row>
    <row r="48" spans="1:22" ht="30" x14ac:dyDescent="0.2">
      <c r="A48" s="29">
        <v>42</v>
      </c>
      <c r="B48" s="3" t="s">
        <v>36</v>
      </c>
      <c r="C48" s="47"/>
      <c r="D48" s="47"/>
      <c r="E48" s="47"/>
      <c r="F48" s="47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</row>
    <row r="49" spans="1:22" x14ac:dyDescent="0.2">
      <c r="A49" s="29">
        <v>43</v>
      </c>
      <c r="B49" s="3" t="s">
        <v>37</v>
      </c>
      <c r="C49" s="47">
        <v>6169</v>
      </c>
      <c r="D49" s="47">
        <v>8051</v>
      </c>
      <c r="E49" s="47">
        <v>0.43382559774964841</v>
      </c>
      <c r="F49" s="47">
        <v>0.56617440225035165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</row>
    <row r="50" spans="1:22" ht="30" x14ac:dyDescent="0.2">
      <c r="A50" s="29">
        <v>44</v>
      </c>
      <c r="B50" s="3" t="s">
        <v>38</v>
      </c>
      <c r="C50" s="47">
        <v>39603</v>
      </c>
      <c r="D50" s="47">
        <v>52394</v>
      </c>
      <c r="E50" s="47">
        <v>0.4304814287422416</v>
      </c>
      <c r="F50" s="47">
        <v>0.5695185712577584</v>
      </c>
      <c r="G50" s="10">
        <v>93151</v>
      </c>
      <c r="H50" s="18">
        <v>26404</v>
      </c>
      <c r="I50" s="18">
        <v>6601</v>
      </c>
      <c r="J50" s="18">
        <v>6601</v>
      </c>
      <c r="K50" s="18">
        <v>6601</v>
      </c>
      <c r="L50" s="18">
        <v>6601</v>
      </c>
      <c r="M50" s="36">
        <v>11366</v>
      </c>
      <c r="N50" s="36">
        <v>2842</v>
      </c>
      <c r="O50" s="36">
        <v>2842</v>
      </c>
      <c r="P50" s="36">
        <v>2842</v>
      </c>
      <c r="Q50" s="36">
        <v>2840</v>
      </c>
      <c r="R50" s="36">
        <v>15038</v>
      </c>
      <c r="S50" s="36">
        <v>3759</v>
      </c>
      <c r="T50" s="36">
        <v>3759</v>
      </c>
      <c r="U50" s="36">
        <v>3759</v>
      </c>
      <c r="V50" s="36">
        <v>3761</v>
      </c>
    </row>
    <row r="51" spans="1:22" x14ac:dyDescent="0.2">
      <c r="A51" s="29">
        <v>45</v>
      </c>
      <c r="B51" s="3" t="s">
        <v>74</v>
      </c>
      <c r="C51" s="47">
        <v>23717</v>
      </c>
      <c r="D51" s="47">
        <v>30057</v>
      </c>
      <c r="E51" s="47">
        <v>0.44104957786290772</v>
      </c>
      <c r="F51" s="47">
        <v>0.55895042213709223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</row>
    <row r="52" spans="1:22" x14ac:dyDescent="0.2">
      <c r="A52" s="29">
        <v>46</v>
      </c>
      <c r="B52" s="3" t="s">
        <v>75</v>
      </c>
      <c r="C52" s="47">
        <v>7129</v>
      </c>
      <c r="D52" s="47">
        <v>1196</v>
      </c>
      <c r="E52" s="47">
        <v>0.85633633633633632</v>
      </c>
      <c r="F52" s="47">
        <v>0.14366366366366368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</row>
    <row r="53" spans="1:22" ht="30" x14ac:dyDescent="0.2">
      <c r="A53" s="29">
        <v>47</v>
      </c>
      <c r="B53" s="3" t="s">
        <v>39</v>
      </c>
      <c r="C53" s="47"/>
      <c r="D53" s="47"/>
      <c r="E53" s="47"/>
      <c r="F53" s="47"/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</row>
    <row r="54" spans="1:22" x14ac:dyDescent="0.2">
      <c r="A54" s="29">
        <v>48</v>
      </c>
      <c r="B54" s="3" t="s">
        <v>40</v>
      </c>
      <c r="C54" s="47"/>
      <c r="D54" s="47"/>
      <c r="E54" s="47"/>
      <c r="F54" s="47"/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</row>
    <row r="55" spans="1:22" x14ac:dyDescent="0.2">
      <c r="A55" s="29">
        <v>49</v>
      </c>
      <c r="B55" s="3" t="s">
        <v>76</v>
      </c>
      <c r="C55" s="47"/>
      <c r="D55" s="47"/>
      <c r="E55" s="47"/>
      <c r="F55" s="47"/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</row>
    <row r="56" spans="1:22" x14ac:dyDescent="0.2">
      <c r="A56" s="29">
        <v>50</v>
      </c>
      <c r="B56" s="3" t="s">
        <v>41</v>
      </c>
      <c r="C56" s="47"/>
      <c r="D56" s="47"/>
      <c r="E56" s="47"/>
      <c r="F56" s="47"/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</row>
    <row r="57" spans="1:22" x14ac:dyDescent="0.2">
      <c r="A57" s="29">
        <v>51</v>
      </c>
      <c r="B57" s="3" t="s">
        <v>42</v>
      </c>
      <c r="C57" s="47"/>
      <c r="D57" s="47"/>
      <c r="E57" s="47"/>
      <c r="F57" s="47"/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</row>
    <row r="58" spans="1:22" x14ac:dyDescent="0.2">
      <c r="A58" s="29">
        <v>52</v>
      </c>
      <c r="B58" s="3" t="s">
        <v>43</v>
      </c>
      <c r="C58" s="47"/>
      <c r="D58" s="47"/>
      <c r="E58" s="47"/>
      <c r="F58" s="47"/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</row>
    <row r="59" spans="1:22" x14ac:dyDescent="0.2">
      <c r="A59" s="29">
        <v>53</v>
      </c>
      <c r="B59" s="3" t="s">
        <v>44</v>
      </c>
      <c r="C59" s="47"/>
      <c r="D59" s="47"/>
      <c r="E59" s="47"/>
      <c r="F59" s="47"/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</row>
    <row r="60" spans="1:22" x14ac:dyDescent="0.2">
      <c r="A60" s="29">
        <v>54</v>
      </c>
      <c r="B60" s="8" t="s">
        <v>77</v>
      </c>
      <c r="C60" s="47"/>
      <c r="D60" s="47"/>
      <c r="E60" s="47"/>
      <c r="F60" s="47"/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</row>
    <row r="61" spans="1:22" x14ac:dyDescent="0.2">
      <c r="A61" s="29">
        <v>55</v>
      </c>
      <c r="B61" s="3" t="s">
        <v>46</v>
      </c>
      <c r="C61" s="47"/>
      <c r="D61" s="47"/>
      <c r="E61" s="47"/>
      <c r="F61" s="47"/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</row>
    <row r="62" spans="1:22" x14ac:dyDescent="0.2">
      <c r="A62" s="29">
        <v>56</v>
      </c>
      <c r="B62" s="8" t="s">
        <v>48</v>
      </c>
      <c r="C62" s="47"/>
      <c r="D62" s="47"/>
      <c r="E62" s="47"/>
      <c r="F62" s="47"/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</row>
    <row r="63" spans="1:22" x14ac:dyDescent="0.2">
      <c r="A63" s="29">
        <v>57</v>
      </c>
      <c r="B63" s="8" t="s">
        <v>51</v>
      </c>
      <c r="C63" s="47"/>
      <c r="D63" s="47"/>
      <c r="E63" s="47"/>
      <c r="F63" s="47"/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</row>
    <row r="64" spans="1:22" x14ac:dyDescent="0.2">
      <c r="A64" s="29">
        <v>58</v>
      </c>
      <c r="B64" s="8" t="s">
        <v>53</v>
      </c>
      <c r="C64" s="47"/>
      <c r="D64" s="47"/>
      <c r="E64" s="47"/>
      <c r="F64" s="47"/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</row>
    <row r="65" spans="1:22" x14ac:dyDescent="0.2">
      <c r="A65" s="29">
        <v>59</v>
      </c>
      <c r="B65" s="8" t="s">
        <v>47</v>
      </c>
      <c r="C65" s="47"/>
      <c r="D65" s="47"/>
      <c r="E65" s="47"/>
      <c r="F65" s="47"/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</row>
    <row r="66" spans="1:22" x14ac:dyDescent="0.2">
      <c r="A66" s="29">
        <v>60</v>
      </c>
      <c r="B66" s="3" t="s">
        <v>45</v>
      </c>
      <c r="C66" s="47"/>
      <c r="D66" s="47"/>
      <c r="E66" s="47"/>
      <c r="F66" s="47"/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</row>
    <row r="67" spans="1:22" x14ac:dyDescent="0.2">
      <c r="A67" s="29">
        <v>61</v>
      </c>
      <c r="B67" s="8" t="s">
        <v>49</v>
      </c>
      <c r="C67" s="47"/>
      <c r="D67" s="47"/>
      <c r="E67" s="47"/>
      <c r="F67" s="47"/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</row>
    <row r="68" spans="1:22" x14ac:dyDescent="0.2">
      <c r="A68" s="29">
        <v>62</v>
      </c>
      <c r="B68" s="8" t="s">
        <v>50</v>
      </c>
      <c r="C68" s="47"/>
      <c r="D68" s="47"/>
      <c r="E68" s="47"/>
      <c r="F68" s="47"/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</row>
    <row r="69" spans="1:22" x14ac:dyDescent="0.2">
      <c r="A69" s="29">
        <v>63</v>
      </c>
      <c r="B69" s="8" t="s">
        <v>52</v>
      </c>
      <c r="C69" s="47"/>
      <c r="D69" s="47"/>
      <c r="E69" s="47"/>
      <c r="F69" s="47"/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</row>
    <row r="70" spans="1:22" x14ac:dyDescent="0.2">
      <c r="A70" s="29">
        <v>64</v>
      </c>
      <c r="B70" s="8" t="s">
        <v>54</v>
      </c>
      <c r="C70" s="47"/>
      <c r="D70" s="47"/>
      <c r="E70" s="47"/>
      <c r="F70" s="47"/>
      <c r="G70" s="19">
        <v>0</v>
      </c>
      <c r="H70" s="19">
        <v>0</v>
      </c>
      <c r="I70" s="18">
        <v>0</v>
      </c>
      <c r="J70" s="18">
        <v>0</v>
      </c>
      <c r="K70" s="18">
        <v>0</v>
      </c>
      <c r="L70" s="18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</row>
    <row r="71" spans="1:22" ht="45" x14ac:dyDescent="0.2">
      <c r="A71" s="29">
        <v>65</v>
      </c>
      <c r="B71" s="8" t="s">
        <v>56</v>
      </c>
      <c r="C71" s="47"/>
      <c r="D71" s="47"/>
      <c r="E71" s="47"/>
      <c r="F71" s="47"/>
      <c r="G71" s="19">
        <v>0</v>
      </c>
      <c r="H71" s="19">
        <v>0</v>
      </c>
      <c r="I71" s="18">
        <v>0</v>
      </c>
      <c r="J71" s="18">
        <v>0</v>
      </c>
      <c r="K71" s="18">
        <v>0</v>
      </c>
      <c r="L71" s="18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</row>
    <row r="72" spans="1:22" x14ac:dyDescent="0.2">
      <c r="A72" s="29">
        <v>66</v>
      </c>
      <c r="B72" s="8" t="s">
        <v>78</v>
      </c>
      <c r="C72" s="47"/>
      <c r="D72" s="47"/>
      <c r="E72" s="47"/>
      <c r="F72" s="47"/>
      <c r="G72" s="19">
        <v>0</v>
      </c>
      <c r="H72" s="19">
        <v>0</v>
      </c>
      <c r="I72" s="18">
        <v>0</v>
      </c>
      <c r="J72" s="18">
        <v>0</v>
      </c>
      <c r="K72" s="18">
        <v>0</v>
      </c>
      <c r="L72" s="18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</row>
    <row r="73" spans="1:22" x14ac:dyDescent="0.2">
      <c r="A73" s="29">
        <v>67</v>
      </c>
      <c r="B73" s="8" t="s">
        <v>58</v>
      </c>
      <c r="C73" s="47"/>
      <c r="D73" s="47"/>
      <c r="E73" s="47"/>
      <c r="F73" s="47"/>
      <c r="G73" s="19">
        <v>0</v>
      </c>
      <c r="H73" s="19">
        <v>0</v>
      </c>
      <c r="I73" s="18">
        <v>0</v>
      </c>
      <c r="J73" s="18">
        <v>0</v>
      </c>
      <c r="K73" s="18">
        <v>0</v>
      </c>
      <c r="L73" s="18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</row>
    <row r="74" spans="1:22" x14ac:dyDescent="0.2">
      <c r="A74" s="29">
        <v>68</v>
      </c>
      <c r="B74" s="8" t="s">
        <v>60</v>
      </c>
      <c r="C74" s="47"/>
      <c r="D74" s="47"/>
      <c r="E74" s="47"/>
      <c r="F74" s="47"/>
      <c r="G74" s="19">
        <v>0</v>
      </c>
      <c r="H74" s="19">
        <v>0</v>
      </c>
      <c r="I74" s="18">
        <v>0</v>
      </c>
      <c r="J74" s="18">
        <v>0</v>
      </c>
      <c r="K74" s="18">
        <v>0</v>
      </c>
      <c r="L74" s="18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</row>
    <row r="75" spans="1:22" x14ac:dyDescent="0.2">
      <c r="A75" s="29">
        <v>69</v>
      </c>
      <c r="B75" s="8" t="s">
        <v>61</v>
      </c>
      <c r="C75" s="47"/>
      <c r="D75" s="47"/>
      <c r="E75" s="47"/>
      <c r="F75" s="47"/>
      <c r="G75" s="19">
        <v>0</v>
      </c>
      <c r="H75" s="19">
        <v>0</v>
      </c>
      <c r="I75" s="18">
        <v>0</v>
      </c>
      <c r="J75" s="18">
        <v>0</v>
      </c>
      <c r="K75" s="18">
        <v>0</v>
      </c>
      <c r="L75" s="18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</row>
    <row r="76" spans="1:22" x14ac:dyDescent="0.2">
      <c r="A76" s="29">
        <v>70</v>
      </c>
      <c r="B76" s="8" t="s">
        <v>63</v>
      </c>
      <c r="C76" s="47"/>
      <c r="D76" s="47"/>
      <c r="E76" s="47"/>
      <c r="F76" s="47"/>
      <c r="G76" s="19">
        <v>0</v>
      </c>
      <c r="H76" s="19">
        <v>0</v>
      </c>
      <c r="I76" s="18">
        <v>0</v>
      </c>
      <c r="J76" s="18">
        <v>0</v>
      </c>
      <c r="K76" s="18">
        <v>0</v>
      </c>
      <c r="L76" s="18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</row>
    <row r="77" spans="1:22" x14ac:dyDescent="0.2">
      <c r="A77" s="29">
        <v>71</v>
      </c>
      <c r="B77" s="8" t="s">
        <v>64</v>
      </c>
      <c r="C77" s="47"/>
      <c r="D77" s="47"/>
      <c r="E77" s="47"/>
      <c r="F77" s="47"/>
      <c r="G77" s="19">
        <v>0</v>
      </c>
      <c r="H77" s="19">
        <v>0</v>
      </c>
      <c r="I77" s="18">
        <v>0</v>
      </c>
      <c r="J77" s="18">
        <v>0</v>
      </c>
      <c r="K77" s="18">
        <v>0</v>
      </c>
      <c r="L77" s="18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</row>
    <row r="78" spans="1:22" x14ac:dyDescent="0.2">
      <c r="A78" s="29">
        <v>72</v>
      </c>
      <c r="B78" s="3" t="s">
        <v>79</v>
      </c>
      <c r="C78" s="47"/>
      <c r="D78" s="47"/>
      <c r="E78" s="47"/>
      <c r="F78" s="47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</row>
    <row r="79" spans="1:22" x14ac:dyDescent="0.2">
      <c r="A79" s="29">
        <v>73</v>
      </c>
      <c r="B79" s="8" t="s">
        <v>55</v>
      </c>
      <c r="C79" s="47"/>
      <c r="D79" s="47"/>
      <c r="E79" s="47"/>
      <c r="F79" s="47"/>
      <c r="G79" s="19">
        <v>0</v>
      </c>
      <c r="H79" s="19">
        <v>0</v>
      </c>
      <c r="I79" s="18">
        <v>0</v>
      </c>
      <c r="J79" s="18">
        <v>0</v>
      </c>
      <c r="K79" s="18">
        <v>0</v>
      </c>
      <c r="L79" s="1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</row>
    <row r="80" spans="1:22" x14ac:dyDescent="0.2">
      <c r="A80" s="29">
        <v>74</v>
      </c>
      <c r="B80" s="8" t="s">
        <v>57</v>
      </c>
      <c r="C80" s="47"/>
      <c r="D80" s="47"/>
      <c r="E80" s="47"/>
      <c r="F80" s="47"/>
      <c r="G80" s="19">
        <v>0</v>
      </c>
      <c r="H80" s="19">
        <v>0</v>
      </c>
      <c r="I80" s="18">
        <v>0</v>
      </c>
      <c r="J80" s="18">
        <v>0</v>
      </c>
      <c r="K80" s="18">
        <v>0</v>
      </c>
      <c r="L80" s="18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</row>
    <row r="81" spans="1:22" ht="30" x14ac:dyDescent="0.2">
      <c r="A81" s="29">
        <v>75</v>
      </c>
      <c r="B81" s="8" t="s">
        <v>62</v>
      </c>
      <c r="C81" s="47"/>
      <c r="D81" s="47"/>
      <c r="E81" s="47"/>
      <c r="F81" s="47"/>
      <c r="G81" s="19">
        <v>0</v>
      </c>
      <c r="H81" s="19">
        <v>0</v>
      </c>
      <c r="I81" s="18">
        <v>0</v>
      </c>
      <c r="J81" s="18">
        <v>0</v>
      </c>
      <c r="K81" s="18">
        <v>0</v>
      </c>
      <c r="L81" s="18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</row>
    <row r="82" spans="1:22" x14ac:dyDescent="0.2">
      <c r="A82" s="29">
        <v>76</v>
      </c>
      <c r="B82" s="8" t="s">
        <v>59</v>
      </c>
      <c r="C82" s="47"/>
      <c r="D82" s="47"/>
      <c r="E82" s="47"/>
      <c r="F82" s="47"/>
      <c r="G82" s="19">
        <v>0</v>
      </c>
      <c r="H82" s="19">
        <v>0</v>
      </c>
      <c r="I82" s="18">
        <v>0</v>
      </c>
      <c r="J82" s="18">
        <v>0</v>
      </c>
      <c r="K82" s="18">
        <v>0</v>
      </c>
      <c r="L82" s="18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</row>
    <row r="83" spans="1:22" x14ac:dyDescent="0.2">
      <c r="A83" s="29">
        <v>77</v>
      </c>
      <c r="B83" s="8" t="s">
        <v>65</v>
      </c>
      <c r="C83" s="47"/>
      <c r="D83" s="47"/>
      <c r="E83" s="47"/>
      <c r="F83" s="47"/>
      <c r="G83" s="19">
        <v>0</v>
      </c>
      <c r="H83" s="19">
        <v>0</v>
      </c>
      <c r="I83" s="18">
        <v>0</v>
      </c>
      <c r="J83" s="18">
        <v>0</v>
      </c>
      <c r="K83" s="18">
        <v>0</v>
      </c>
      <c r="L83" s="18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</row>
    <row r="84" spans="1:22" x14ac:dyDescent="0.2">
      <c r="A84" s="29">
        <v>78</v>
      </c>
      <c r="B84" s="8" t="s">
        <v>66</v>
      </c>
      <c r="C84" s="47"/>
      <c r="D84" s="47"/>
      <c r="E84" s="47"/>
      <c r="F84" s="47"/>
      <c r="G84" s="19">
        <v>0</v>
      </c>
      <c r="H84" s="19">
        <v>0</v>
      </c>
      <c r="I84" s="18">
        <v>0</v>
      </c>
      <c r="J84" s="18">
        <v>0</v>
      </c>
      <c r="K84" s="18">
        <v>0</v>
      </c>
      <c r="L84" s="18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</row>
    <row r="85" spans="1:22" x14ac:dyDescent="0.2">
      <c r="A85" s="29">
        <v>79</v>
      </c>
      <c r="B85" s="8" t="s">
        <v>175</v>
      </c>
      <c r="C85" s="47"/>
      <c r="D85" s="47"/>
      <c r="E85" s="47"/>
      <c r="F85" s="47"/>
      <c r="G85" s="19">
        <v>0</v>
      </c>
      <c r="H85" s="19">
        <v>0</v>
      </c>
      <c r="I85" s="18">
        <v>0</v>
      </c>
      <c r="J85" s="18">
        <v>0</v>
      </c>
      <c r="K85" s="18">
        <v>0</v>
      </c>
      <c r="L85" s="18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</row>
    <row r="86" spans="1:22" s="4" customFormat="1" ht="15.75" x14ac:dyDescent="0.25">
      <c r="A86" s="30"/>
      <c r="B86" s="27" t="s">
        <v>94</v>
      </c>
      <c r="C86" s="47">
        <v>755140</v>
      </c>
      <c r="D86" s="47">
        <v>490574</v>
      </c>
      <c r="E86" s="47">
        <v>0.60619050600699675</v>
      </c>
      <c r="F86" s="47">
        <v>0.39380949399300325</v>
      </c>
      <c r="G86" s="13">
        <v>839549</v>
      </c>
      <c r="H86" s="13">
        <v>237969</v>
      </c>
      <c r="I86" s="13">
        <v>59496</v>
      </c>
      <c r="J86" s="13">
        <v>59496</v>
      </c>
      <c r="K86" s="13">
        <v>59496</v>
      </c>
      <c r="L86" s="13">
        <v>59481</v>
      </c>
      <c r="M86" s="13">
        <v>126178</v>
      </c>
      <c r="N86" s="13">
        <v>31546</v>
      </c>
      <c r="O86" s="13">
        <v>31546</v>
      </c>
      <c r="P86" s="13">
        <v>31546</v>
      </c>
      <c r="Q86" s="13">
        <v>31540</v>
      </c>
      <c r="R86" s="13">
        <v>111791</v>
      </c>
      <c r="S86" s="13">
        <v>27950</v>
      </c>
      <c r="T86" s="13">
        <v>27950</v>
      </c>
      <c r="U86" s="13">
        <v>27950</v>
      </c>
      <c r="V86" s="13">
        <v>27941</v>
      </c>
    </row>
    <row r="88" spans="1:22" x14ac:dyDescent="0.2">
      <c r="C88" s="49"/>
      <c r="D88" s="49"/>
      <c r="E88" s="49"/>
      <c r="F88" s="49"/>
    </row>
  </sheetData>
  <autoFilter ref="A6:L6">
    <sortState ref="A9:I85">
      <sortCondition ref="A6"/>
    </sortState>
  </autoFilter>
  <mergeCells count="14">
    <mergeCell ref="A4:A6"/>
    <mergeCell ref="G4:G6"/>
    <mergeCell ref="M4:Q4"/>
    <mergeCell ref="R4:V4"/>
    <mergeCell ref="M5:M6"/>
    <mergeCell ref="N5:Q5"/>
    <mergeCell ref="R5:R6"/>
    <mergeCell ref="S5:V5"/>
    <mergeCell ref="C4:F4"/>
    <mergeCell ref="C5:D5"/>
    <mergeCell ref="E5:F5"/>
    <mergeCell ref="H4:H6"/>
    <mergeCell ref="I4:L5"/>
    <mergeCell ref="B4:B6"/>
  </mergeCells>
  <pageMargins left="0.11811023622047245" right="0.11811023622047245" top="0.74803149606299213" bottom="0.74803149606299213" header="0.31496062992125984" footer="0.31496062992125984"/>
  <pageSetup paperSize="9" scale="58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88"/>
  <sheetViews>
    <sheetView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C87" sqref="C87"/>
    </sheetView>
  </sheetViews>
  <sheetFormatPr defaultRowHeight="14.25" x14ac:dyDescent="0.2"/>
  <cols>
    <col min="1" max="1" width="9.140625" style="216"/>
    <col min="2" max="2" width="50.85546875" style="217" customWidth="1"/>
    <col min="3" max="3" width="20.7109375" style="218" customWidth="1"/>
    <col min="4" max="4" width="20.42578125" style="106" customWidth="1"/>
    <col min="5" max="5" width="18.7109375" style="106" customWidth="1"/>
    <col min="6" max="9" width="19.85546875" style="106" customWidth="1"/>
    <col min="10" max="10" width="21" style="106" customWidth="1"/>
    <col min="11" max="11" width="22.140625" style="218" customWidth="1"/>
    <col min="12" max="12" width="20.42578125" style="106" customWidth="1"/>
    <col min="13" max="13" width="18.7109375" style="106" customWidth="1"/>
    <col min="14" max="14" width="19.85546875" style="106" customWidth="1"/>
    <col min="15" max="15" width="21" style="106" customWidth="1"/>
    <col min="16" max="16" width="21.42578125" style="218" customWidth="1"/>
    <col min="17" max="17" width="20.42578125" style="106" customWidth="1"/>
    <col min="18" max="18" width="18.7109375" style="106" customWidth="1"/>
    <col min="19" max="19" width="19.85546875" style="106" customWidth="1"/>
    <col min="20" max="20" width="21" style="106" customWidth="1"/>
    <col min="21" max="16384" width="9.140625" style="216"/>
  </cols>
  <sheetData>
    <row r="1" spans="1:20" x14ac:dyDescent="0.2">
      <c r="J1" s="219"/>
      <c r="O1" s="219"/>
      <c r="T1" s="219" t="s">
        <v>97</v>
      </c>
    </row>
    <row r="3" spans="1:20" ht="15" x14ac:dyDescent="0.25">
      <c r="A3" s="216" t="s">
        <v>182</v>
      </c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ht="32.25" customHeight="1" x14ac:dyDescent="0.2">
      <c r="A4" s="362"/>
      <c r="B4" s="363" t="s">
        <v>1</v>
      </c>
      <c r="C4" s="348" t="s">
        <v>122</v>
      </c>
      <c r="D4" s="355" t="s">
        <v>113</v>
      </c>
      <c r="E4" s="356"/>
      <c r="F4" s="356"/>
      <c r="G4" s="356"/>
      <c r="H4" s="356"/>
      <c r="I4" s="356"/>
      <c r="J4" s="357"/>
      <c r="K4" s="349" t="s">
        <v>121</v>
      </c>
      <c r="L4" s="349"/>
      <c r="M4" s="349"/>
      <c r="N4" s="349"/>
      <c r="O4" s="349"/>
      <c r="P4" s="350" t="s">
        <v>120</v>
      </c>
      <c r="Q4" s="351"/>
      <c r="R4" s="351"/>
      <c r="S4" s="351"/>
      <c r="T4" s="352"/>
    </row>
    <row r="5" spans="1:20" s="222" customFormat="1" ht="15.75" customHeight="1" x14ac:dyDescent="0.25">
      <c r="A5" s="362"/>
      <c r="B5" s="363"/>
      <c r="C5" s="348"/>
      <c r="D5" s="360" t="s">
        <v>81</v>
      </c>
      <c r="E5" s="360" t="s">
        <v>82</v>
      </c>
      <c r="F5" s="360" t="s">
        <v>83</v>
      </c>
      <c r="G5" s="355" t="s">
        <v>195</v>
      </c>
      <c r="H5" s="356"/>
      <c r="I5" s="357"/>
      <c r="J5" s="360" t="s">
        <v>84</v>
      </c>
      <c r="K5" s="353" t="s">
        <v>118</v>
      </c>
      <c r="L5" s="355" t="s">
        <v>80</v>
      </c>
      <c r="M5" s="356"/>
      <c r="N5" s="356"/>
      <c r="O5" s="357"/>
      <c r="P5" s="358" t="s">
        <v>118</v>
      </c>
      <c r="Q5" s="355" t="s">
        <v>80</v>
      </c>
      <c r="R5" s="356"/>
      <c r="S5" s="356"/>
      <c r="T5" s="357"/>
    </row>
    <row r="6" spans="1:20" s="224" customFormat="1" x14ac:dyDescent="0.2">
      <c r="A6" s="362"/>
      <c r="B6" s="363"/>
      <c r="C6" s="348"/>
      <c r="D6" s="361"/>
      <c r="E6" s="361"/>
      <c r="F6" s="361"/>
      <c r="G6" s="223" t="s">
        <v>196</v>
      </c>
      <c r="H6" s="223" t="s">
        <v>197</v>
      </c>
      <c r="I6" s="223" t="s">
        <v>198</v>
      </c>
      <c r="J6" s="361"/>
      <c r="K6" s="354"/>
      <c r="L6" s="223" t="s">
        <v>81</v>
      </c>
      <c r="M6" s="223" t="s">
        <v>82</v>
      </c>
      <c r="N6" s="223" t="s">
        <v>83</v>
      </c>
      <c r="O6" s="223" t="s">
        <v>84</v>
      </c>
      <c r="P6" s="359"/>
      <c r="Q6" s="223" t="s">
        <v>81</v>
      </c>
      <c r="R6" s="223" t="s">
        <v>82</v>
      </c>
      <c r="S6" s="223" t="s">
        <v>83</v>
      </c>
      <c r="T6" s="223" t="s">
        <v>84</v>
      </c>
    </row>
    <row r="7" spans="1:20" x14ac:dyDescent="0.2">
      <c r="A7" s="225">
        <v>1</v>
      </c>
      <c r="B7" s="226" t="s">
        <v>2</v>
      </c>
      <c r="C7" s="208">
        <v>21627994.359999999</v>
      </c>
      <c r="D7" s="208">
        <v>5406999</v>
      </c>
      <c r="E7" s="208">
        <v>4396348.4000000004</v>
      </c>
      <c r="F7" s="208">
        <v>5912323.4800000004</v>
      </c>
      <c r="G7" s="208">
        <v>1970774.49</v>
      </c>
      <c r="H7" s="208">
        <v>1970774.5</v>
      </c>
      <c r="I7" s="208">
        <v>1970774.4900000002</v>
      </c>
      <c r="J7" s="208">
        <v>5912323.4799999986</v>
      </c>
      <c r="K7" s="208">
        <v>583191.78</v>
      </c>
      <c r="L7" s="208">
        <v>145797.95000000001</v>
      </c>
      <c r="M7" s="208">
        <v>118546.09999999998</v>
      </c>
      <c r="N7" s="208">
        <v>159423.87</v>
      </c>
      <c r="O7" s="208">
        <v>159423.86000000004</v>
      </c>
      <c r="P7" s="208">
        <v>21044802.579999998</v>
      </c>
      <c r="Q7" s="208">
        <v>5261201.05</v>
      </c>
      <c r="R7" s="208">
        <v>4277802.3000000007</v>
      </c>
      <c r="S7" s="208">
        <v>5752899.6100000003</v>
      </c>
      <c r="T7" s="208">
        <v>5752899.6199999982</v>
      </c>
    </row>
    <row r="8" spans="1:20" x14ac:dyDescent="0.2">
      <c r="A8" s="225">
        <v>2</v>
      </c>
      <c r="B8" s="226" t="s">
        <v>3</v>
      </c>
      <c r="C8" s="208">
        <v>19534151.659999996</v>
      </c>
      <c r="D8" s="208">
        <v>4883538</v>
      </c>
      <c r="E8" s="208">
        <v>3922139.7300000004</v>
      </c>
      <c r="F8" s="208">
        <v>5364236.97</v>
      </c>
      <c r="G8" s="208">
        <v>1788078.99</v>
      </c>
      <c r="H8" s="208">
        <v>1788078.99</v>
      </c>
      <c r="I8" s="208">
        <v>1788078.9899999995</v>
      </c>
      <c r="J8" s="208">
        <v>5364236.9599999962</v>
      </c>
      <c r="K8" s="208">
        <v>1919110.66</v>
      </c>
      <c r="L8" s="208">
        <v>479777.67</v>
      </c>
      <c r="M8" s="208">
        <v>385326.19</v>
      </c>
      <c r="N8" s="208">
        <v>527003.4</v>
      </c>
      <c r="O8" s="208">
        <v>527003.4</v>
      </c>
      <c r="P8" s="208">
        <v>17615040.999999996</v>
      </c>
      <c r="Q8" s="208">
        <v>4403760.33</v>
      </c>
      <c r="R8" s="208">
        <v>3536813.5400000005</v>
      </c>
      <c r="S8" s="208">
        <v>4837233.5699999994</v>
      </c>
      <c r="T8" s="208">
        <v>4837233.5599999959</v>
      </c>
    </row>
    <row r="9" spans="1:20" x14ac:dyDescent="0.2">
      <c r="A9" s="225">
        <v>3</v>
      </c>
      <c r="B9" s="226" t="s">
        <v>4</v>
      </c>
      <c r="C9" s="208">
        <v>27704894.98</v>
      </c>
      <c r="D9" s="208">
        <v>6926224</v>
      </c>
      <c r="E9" s="208">
        <v>9732254.4100000001</v>
      </c>
      <c r="F9" s="208">
        <v>5523208.29</v>
      </c>
      <c r="G9" s="208">
        <v>1841069.43</v>
      </c>
      <c r="H9" s="208">
        <v>1841069.43</v>
      </c>
      <c r="I9" s="208">
        <v>1841069.4300000004</v>
      </c>
      <c r="J9" s="208">
        <v>5523208.2800000003</v>
      </c>
      <c r="K9" s="208">
        <v>26416441.629999999</v>
      </c>
      <c r="L9" s="208">
        <v>6604110.4100000001</v>
      </c>
      <c r="M9" s="208">
        <v>9279643.0899999999</v>
      </c>
      <c r="N9" s="208">
        <v>5266344.07</v>
      </c>
      <c r="O9" s="208">
        <v>5266344.0599999987</v>
      </c>
      <c r="P9" s="208">
        <v>1288453.3500000015</v>
      </c>
      <c r="Q9" s="208">
        <v>322113.58999999985</v>
      </c>
      <c r="R9" s="208">
        <v>452611.3200000003</v>
      </c>
      <c r="S9" s="208">
        <v>256864.21999999974</v>
      </c>
      <c r="T9" s="208">
        <v>256864.2200000016</v>
      </c>
    </row>
    <row r="10" spans="1:20" x14ac:dyDescent="0.2">
      <c r="A10" s="225">
        <v>4</v>
      </c>
      <c r="B10" s="226" t="s">
        <v>5</v>
      </c>
      <c r="C10" s="208">
        <v>23796796.899999999</v>
      </c>
      <c r="D10" s="208">
        <v>5949199</v>
      </c>
      <c r="E10" s="208">
        <v>2679958.4900000002</v>
      </c>
      <c r="F10" s="208">
        <v>7583819.71</v>
      </c>
      <c r="G10" s="208">
        <v>2527939.9</v>
      </c>
      <c r="H10" s="208">
        <v>2527939.91</v>
      </c>
      <c r="I10" s="208">
        <v>2527939.9000000004</v>
      </c>
      <c r="J10" s="208">
        <v>7583819.6999999983</v>
      </c>
      <c r="K10" s="208">
        <v>2507323.14</v>
      </c>
      <c r="L10" s="208">
        <v>626830.79</v>
      </c>
      <c r="M10" s="208">
        <v>282370.82999999996</v>
      </c>
      <c r="N10" s="208">
        <v>799060.76</v>
      </c>
      <c r="O10" s="208">
        <v>799060.76</v>
      </c>
      <c r="P10" s="208">
        <v>21289473.759999998</v>
      </c>
      <c r="Q10" s="208">
        <v>5322368.21</v>
      </c>
      <c r="R10" s="208">
        <v>2397587.66</v>
      </c>
      <c r="S10" s="208">
        <v>6784758.9500000002</v>
      </c>
      <c r="T10" s="208">
        <v>6784758.9399999985</v>
      </c>
    </row>
    <row r="11" spans="1:20" x14ac:dyDescent="0.2">
      <c r="A11" s="225">
        <v>5</v>
      </c>
      <c r="B11" s="226" t="s">
        <v>6</v>
      </c>
      <c r="C11" s="208">
        <v>42233114.649999999</v>
      </c>
      <c r="D11" s="208">
        <v>10558279</v>
      </c>
      <c r="E11" s="208">
        <v>15506450.370000001</v>
      </c>
      <c r="F11" s="208">
        <v>8084192.6399999997</v>
      </c>
      <c r="G11" s="208">
        <v>2694730.88</v>
      </c>
      <c r="H11" s="208">
        <v>2694730.88</v>
      </c>
      <c r="I11" s="208">
        <v>2694730.88</v>
      </c>
      <c r="J11" s="208">
        <v>8084192.6399999978</v>
      </c>
      <c r="K11" s="208">
        <v>7663113.71</v>
      </c>
      <c r="L11" s="208">
        <v>1915778.43</v>
      </c>
      <c r="M11" s="208">
        <v>2813614.29</v>
      </c>
      <c r="N11" s="208">
        <v>1466860.5</v>
      </c>
      <c r="O11" s="208">
        <v>1466860.4900000002</v>
      </c>
      <c r="P11" s="208">
        <v>34570000.939999998</v>
      </c>
      <c r="Q11" s="208">
        <v>8642500.5700000003</v>
      </c>
      <c r="R11" s="208">
        <v>12692836.080000002</v>
      </c>
      <c r="S11" s="208">
        <v>6617332.1399999997</v>
      </c>
      <c r="T11" s="208">
        <v>6617332.1499999976</v>
      </c>
    </row>
    <row r="12" spans="1:20" x14ac:dyDescent="0.2">
      <c r="A12" s="225">
        <v>6</v>
      </c>
      <c r="B12" s="226" t="s">
        <v>7</v>
      </c>
      <c r="C12" s="208">
        <v>18632130.949999999</v>
      </c>
      <c r="D12" s="208">
        <v>4658033</v>
      </c>
      <c r="E12" s="208">
        <v>3948148.1899999995</v>
      </c>
      <c r="F12" s="208">
        <v>5012974.88</v>
      </c>
      <c r="G12" s="208">
        <v>1670991.63</v>
      </c>
      <c r="H12" s="208">
        <v>1670991.63</v>
      </c>
      <c r="I12" s="208">
        <v>1670991.62</v>
      </c>
      <c r="J12" s="208">
        <v>5012974.88</v>
      </c>
      <c r="K12" s="208">
        <v>642718.11</v>
      </c>
      <c r="L12" s="208">
        <v>160679.53</v>
      </c>
      <c r="M12" s="208">
        <v>136191.96</v>
      </c>
      <c r="N12" s="208">
        <v>172923.31</v>
      </c>
      <c r="O12" s="208">
        <v>172923.31</v>
      </c>
      <c r="P12" s="208">
        <v>17989412.84</v>
      </c>
      <c r="Q12" s="208">
        <v>4497353.47</v>
      </c>
      <c r="R12" s="208">
        <v>3811956.2299999995</v>
      </c>
      <c r="S12" s="208">
        <v>4840051.57</v>
      </c>
      <c r="T12" s="208">
        <v>4840051.57</v>
      </c>
    </row>
    <row r="13" spans="1:20" x14ac:dyDescent="0.2">
      <c r="A13" s="225">
        <v>7</v>
      </c>
      <c r="B13" s="226" t="s">
        <v>8</v>
      </c>
      <c r="C13" s="208">
        <v>48949186.299999997</v>
      </c>
      <c r="D13" s="208">
        <v>12237297</v>
      </c>
      <c r="E13" s="208">
        <v>23900958.090000004</v>
      </c>
      <c r="F13" s="208">
        <v>6405465.6100000003</v>
      </c>
      <c r="G13" s="208">
        <v>2135155.2000000002</v>
      </c>
      <c r="H13" s="208">
        <v>2135155.21</v>
      </c>
      <c r="I13" s="208">
        <v>2135155.2000000002</v>
      </c>
      <c r="J13" s="208">
        <v>6405465.5999999931</v>
      </c>
      <c r="K13" s="208">
        <v>18142526.809999999</v>
      </c>
      <c r="L13" s="208">
        <v>4535631.7</v>
      </c>
      <c r="M13" s="208">
        <v>8858651.4600000009</v>
      </c>
      <c r="N13" s="208">
        <v>2374121.83</v>
      </c>
      <c r="O13" s="208">
        <v>2374121.8199999984</v>
      </c>
      <c r="P13" s="208">
        <v>30806659.489999998</v>
      </c>
      <c r="Q13" s="208">
        <v>7701665.2999999998</v>
      </c>
      <c r="R13" s="208">
        <v>15042306.630000003</v>
      </c>
      <c r="S13" s="208">
        <v>4031343.7800000003</v>
      </c>
      <c r="T13" s="208">
        <v>4031343.7799999947</v>
      </c>
    </row>
    <row r="14" spans="1:20" x14ac:dyDescent="0.2">
      <c r="A14" s="225">
        <v>8</v>
      </c>
      <c r="B14" s="226" t="s">
        <v>9</v>
      </c>
      <c r="C14" s="208">
        <v>40139679.960000001</v>
      </c>
      <c r="D14" s="208">
        <v>10034920</v>
      </c>
      <c r="E14" s="208">
        <v>8890452.1799999997</v>
      </c>
      <c r="F14" s="208">
        <v>10607153.890000001</v>
      </c>
      <c r="G14" s="208">
        <v>3535717.96</v>
      </c>
      <c r="H14" s="208">
        <v>3535717.97</v>
      </c>
      <c r="I14" s="208">
        <v>3535717.9600000004</v>
      </c>
      <c r="J14" s="208">
        <v>10607153.890000001</v>
      </c>
      <c r="K14" s="208">
        <v>2811054.04</v>
      </c>
      <c r="L14" s="208">
        <v>702763.51</v>
      </c>
      <c r="M14" s="208">
        <v>622614.36999999988</v>
      </c>
      <c r="N14" s="208">
        <v>742838.08</v>
      </c>
      <c r="O14" s="208">
        <v>742838.08000000042</v>
      </c>
      <c r="P14" s="208">
        <v>37328625.920000002</v>
      </c>
      <c r="Q14" s="208">
        <v>9332156.4900000002</v>
      </c>
      <c r="R14" s="208">
        <v>8267837.8099999996</v>
      </c>
      <c r="S14" s="208">
        <v>9864315.8100000005</v>
      </c>
      <c r="T14" s="208">
        <v>9864315.8100000005</v>
      </c>
    </row>
    <row r="15" spans="1:20" x14ac:dyDescent="0.2">
      <c r="A15" s="225">
        <v>9</v>
      </c>
      <c r="B15" s="226" t="s">
        <v>10</v>
      </c>
      <c r="C15" s="208">
        <v>41062187.789999999</v>
      </c>
      <c r="D15" s="208">
        <v>10265547</v>
      </c>
      <c r="E15" s="208">
        <v>8875226.7100000009</v>
      </c>
      <c r="F15" s="208">
        <v>10960707.039999999</v>
      </c>
      <c r="G15" s="208">
        <v>3653569.01</v>
      </c>
      <c r="H15" s="208">
        <v>3653569.02</v>
      </c>
      <c r="I15" s="208">
        <v>3653569.0099999993</v>
      </c>
      <c r="J15" s="208">
        <v>10960707.039999999</v>
      </c>
      <c r="K15" s="208">
        <v>35031471.060000002</v>
      </c>
      <c r="L15" s="208">
        <v>8757867.7699999996</v>
      </c>
      <c r="M15" s="208">
        <v>7571740.9600000009</v>
      </c>
      <c r="N15" s="208">
        <v>9350931.1699999999</v>
      </c>
      <c r="O15" s="208">
        <v>9350931.160000002</v>
      </c>
      <c r="P15" s="208">
        <v>6030716.7299999967</v>
      </c>
      <c r="Q15" s="208">
        <v>1507679.2300000004</v>
      </c>
      <c r="R15" s="208">
        <v>1303485.75</v>
      </c>
      <c r="S15" s="208">
        <v>1609775.8699999992</v>
      </c>
      <c r="T15" s="208">
        <v>1609775.8799999971</v>
      </c>
    </row>
    <row r="16" spans="1:20" ht="17.25" customHeight="1" x14ac:dyDescent="0.2">
      <c r="A16" s="225">
        <v>10</v>
      </c>
      <c r="B16" s="226" t="s">
        <v>67</v>
      </c>
      <c r="C16" s="208">
        <v>49953383.770000003</v>
      </c>
      <c r="D16" s="208">
        <v>12488346</v>
      </c>
      <c r="E16" s="208">
        <v>11912047.100000001</v>
      </c>
      <c r="F16" s="208">
        <v>12776495.34</v>
      </c>
      <c r="G16" s="208">
        <v>4258831.78</v>
      </c>
      <c r="H16" s="208">
        <v>4258831.78</v>
      </c>
      <c r="I16" s="208">
        <v>4258831.7799999984</v>
      </c>
      <c r="J16" s="208">
        <v>12776495.330000002</v>
      </c>
      <c r="K16" s="208">
        <v>4512974.04</v>
      </c>
      <c r="L16" s="208">
        <v>1128243.51</v>
      </c>
      <c r="M16" s="208">
        <v>1076178.5399999998</v>
      </c>
      <c r="N16" s="208">
        <v>1154276</v>
      </c>
      <c r="O16" s="208">
        <v>1154275.9900000002</v>
      </c>
      <c r="P16" s="208">
        <v>45440409.730000004</v>
      </c>
      <c r="Q16" s="208">
        <v>11360102.49</v>
      </c>
      <c r="R16" s="208">
        <v>10835868.560000002</v>
      </c>
      <c r="S16" s="208">
        <v>11622219.34</v>
      </c>
      <c r="T16" s="208">
        <v>11622219.340000002</v>
      </c>
    </row>
    <row r="17" spans="1:20" x14ac:dyDescent="0.2">
      <c r="A17" s="225">
        <v>11</v>
      </c>
      <c r="B17" s="226" t="s">
        <v>11</v>
      </c>
      <c r="C17" s="208">
        <v>27985246.090000004</v>
      </c>
      <c r="D17" s="208">
        <v>6996312</v>
      </c>
      <c r="E17" s="208">
        <v>9493954.6699999999</v>
      </c>
      <c r="F17" s="208">
        <v>5747489.71</v>
      </c>
      <c r="G17" s="208">
        <v>1915829.9</v>
      </c>
      <c r="H17" s="208">
        <v>1915829.91</v>
      </c>
      <c r="I17" s="208">
        <v>1915829.9000000001</v>
      </c>
      <c r="J17" s="208">
        <v>5747489.7100000037</v>
      </c>
      <c r="K17" s="208">
        <v>26055221.920000002</v>
      </c>
      <c r="L17" s="208">
        <v>6513805.4800000004</v>
      </c>
      <c r="M17" s="208">
        <v>8839197.1799999997</v>
      </c>
      <c r="N17" s="208">
        <v>5351109.63</v>
      </c>
      <c r="O17" s="208">
        <v>5351109.6300000018</v>
      </c>
      <c r="P17" s="208">
        <v>1930024.1700000018</v>
      </c>
      <c r="Q17" s="208">
        <v>482506.51999999955</v>
      </c>
      <c r="R17" s="208">
        <v>654757.49000000022</v>
      </c>
      <c r="S17" s="208">
        <v>396380.08000000007</v>
      </c>
      <c r="T17" s="208">
        <v>396380.08000000194</v>
      </c>
    </row>
    <row r="18" spans="1:20" x14ac:dyDescent="0.2">
      <c r="A18" s="225">
        <v>12</v>
      </c>
      <c r="B18" s="226" t="s">
        <v>12</v>
      </c>
      <c r="C18" s="208">
        <v>42035266.089999996</v>
      </c>
      <c r="D18" s="208">
        <v>10508817</v>
      </c>
      <c r="E18" s="208">
        <v>18532137.239999998</v>
      </c>
      <c r="F18" s="208">
        <v>6497155.9299999997</v>
      </c>
      <c r="G18" s="208">
        <v>2165718.64</v>
      </c>
      <c r="H18" s="208">
        <v>2165718.65</v>
      </c>
      <c r="I18" s="208">
        <v>2165718.6399999992</v>
      </c>
      <c r="J18" s="208">
        <v>6497155.9199999981</v>
      </c>
      <c r="K18" s="208">
        <v>14722009.109999999</v>
      </c>
      <c r="L18" s="208">
        <v>3680502.28</v>
      </c>
      <c r="M18" s="208">
        <v>6490509.6500000004</v>
      </c>
      <c r="N18" s="208">
        <v>2275498.59</v>
      </c>
      <c r="O18" s="208">
        <v>2275498.59</v>
      </c>
      <c r="P18" s="208">
        <v>27313256.979999997</v>
      </c>
      <c r="Q18" s="208">
        <v>6828314.7200000007</v>
      </c>
      <c r="R18" s="208">
        <v>12041627.589999998</v>
      </c>
      <c r="S18" s="208">
        <v>4221657.34</v>
      </c>
      <c r="T18" s="208">
        <v>4221657.3299999982</v>
      </c>
    </row>
    <row r="19" spans="1:20" x14ac:dyDescent="0.2">
      <c r="A19" s="225">
        <v>13</v>
      </c>
      <c r="B19" s="226" t="s">
        <v>13</v>
      </c>
      <c r="C19" s="208">
        <v>51290400.589999996</v>
      </c>
      <c r="D19" s="208">
        <v>12822600</v>
      </c>
      <c r="E19" s="208">
        <v>24013493.469999999</v>
      </c>
      <c r="F19" s="208">
        <v>7227153.5599999996</v>
      </c>
      <c r="G19" s="208">
        <v>2409051.19</v>
      </c>
      <c r="H19" s="208">
        <v>2409051.19</v>
      </c>
      <c r="I19" s="208">
        <v>2409051.1799999992</v>
      </c>
      <c r="J19" s="208">
        <v>7227153.5599999977</v>
      </c>
      <c r="K19" s="208">
        <v>5369640.9900000002</v>
      </c>
      <c r="L19" s="208">
        <v>1342410.25</v>
      </c>
      <c r="M19" s="208">
        <v>2513995.5299999998</v>
      </c>
      <c r="N19" s="208">
        <v>756617.61</v>
      </c>
      <c r="O19" s="208">
        <v>756617.60000000044</v>
      </c>
      <c r="P19" s="208">
        <v>45920759.599999994</v>
      </c>
      <c r="Q19" s="208">
        <v>11480189.75</v>
      </c>
      <c r="R19" s="208">
        <v>21499497.939999998</v>
      </c>
      <c r="S19" s="208">
        <v>6470535.9499999993</v>
      </c>
      <c r="T19" s="208">
        <v>6470535.9599999972</v>
      </c>
    </row>
    <row r="20" spans="1:20" x14ac:dyDescent="0.2">
      <c r="A20" s="225">
        <v>14</v>
      </c>
      <c r="B20" s="226" t="s">
        <v>14</v>
      </c>
      <c r="C20" s="208">
        <v>22819253.57</v>
      </c>
      <c r="D20" s="208">
        <v>5704813</v>
      </c>
      <c r="E20" s="208">
        <v>6539934.75</v>
      </c>
      <c r="F20" s="208">
        <v>5287252.91</v>
      </c>
      <c r="G20" s="208">
        <v>1762417.64</v>
      </c>
      <c r="H20" s="208">
        <v>1762417.64</v>
      </c>
      <c r="I20" s="208">
        <v>1762417.6300000006</v>
      </c>
      <c r="J20" s="208">
        <v>5287252.91</v>
      </c>
      <c r="K20" s="208">
        <v>293282.84999999998</v>
      </c>
      <c r="L20" s="208">
        <v>73320.710000000006</v>
      </c>
      <c r="M20" s="208">
        <v>84054.05</v>
      </c>
      <c r="N20" s="208">
        <v>67954.05</v>
      </c>
      <c r="O20" s="208">
        <v>67954.039999999964</v>
      </c>
      <c r="P20" s="208">
        <v>22525970.720000003</v>
      </c>
      <c r="Q20" s="208">
        <v>5631492.29</v>
      </c>
      <c r="R20" s="208">
        <v>6455880.7000000002</v>
      </c>
      <c r="S20" s="208">
        <v>5219298.8600000003</v>
      </c>
      <c r="T20" s="208">
        <v>5219298.87</v>
      </c>
    </row>
    <row r="21" spans="1:20" x14ac:dyDescent="0.2">
      <c r="A21" s="225">
        <v>15</v>
      </c>
      <c r="B21" s="226" t="s">
        <v>15</v>
      </c>
      <c r="C21" s="208">
        <v>33328736.139999989</v>
      </c>
      <c r="D21" s="208">
        <v>8332184</v>
      </c>
      <c r="E21" s="208">
        <v>5129484.0999999996</v>
      </c>
      <c r="F21" s="208">
        <v>9933534.0199999996</v>
      </c>
      <c r="G21" s="208">
        <v>3311178.01</v>
      </c>
      <c r="H21" s="208">
        <v>3311178.01</v>
      </c>
      <c r="I21" s="208">
        <v>3311178</v>
      </c>
      <c r="J21" s="208">
        <v>9933534.0199999921</v>
      </c>
      <c r="K21" s="208">
        <v>29543452.899999999</v>
      </c>
      <c r="L21" s="208">
        <v>7385863.2300000004</v>
      </c>
      <c r="M21" s="208">
        <v>4546907.209999999</v>
      </c>
      <c r="N21" s="208">
        <v>8805341.2300000004</v>
      </c>
      <c r="O21" s="208">
        <v>8805341.2300000004</v>
      </c>
      <c r="P21" s="208">
        <v>3785283.2399999909</v>
      </c>
      <c r="Q21" s="208">
        <v>946320.76999999955</v>
      </c>
      <c r="R21" s="208">
        <v>582576.8900000006</v>
      </c>
      <c r="S21" s="208">
        <v>1128192.7899999991</v>
      </c>
      <c r="T21" s="208">
        <v>1128192.7899999917</v>
      </c>
    </row>
    <row r="22" spans="1:20" x14ac:dyDescent="0.2">
      <c r="A22" s="225">
        <v>16</v>
      </c>
      <c r="B22" s="226" t="s">
        <v>16</v>
      </c>
      <c r="C22" s="208">
        <v>14627472.179999996</v>
      </c>
      <c r="D22" s="208">
        <v>3656868</v>
      </c>
      <c r="E22" s="208">
        <v>1140308.75</v>
      </c>
      <c r="F22" s="208">
        <v>4915147.72</v>
      </c>
      <c r="G22" s="208">
        <v>1638382.57</v>
      </c>
      <c r="H22" s="208">
        <v>1638382.58</v>
      </c>
      <c r="I22" s="208">
        <v>1638382.5699999994</v>
      </c>
      <c r="J22" s="208">
        <v>4915147.7099999962</v>
      </c>
      <c r="K22" s="208">
        <v>1279695.42</v>
      </c>
      <c r="L22" s="208">
        <v>319923.86</v>
      </c>
      <c r="M22" s="208">
        <v>99760.760000000009</v>
      </c>
      <c r="N22" s="208">
        <v>430005.4</v>
      </c>
      <c r="O22" s="208">
        <v>430005.39999999991</v>
      </c>
      <c r="P22" s="208">
        <v>13347776.759999996</v>
      </c>
      <c r="Q22" s="208">
        <v>3336944.14</v>
      </c>
      <c r="R22" s="208">
        <v>1040547.99</v>
      </c>
      <c r="S22" s="208">
        <v>4485142.3199999994</v>
      </c>
      <c r="T22" s="208">
        <v>4485142.3099999968</v>
      </c>
    </row>
    <row r="23" spans="1:20" x14ac:dyDescent="0.2">
      <c r="A23" s="225">
        <v>17</v>
      </c>
      <c r="B23" s="226" t="s">
        <v>17</v>
      </c>
      <c r="C23" s="208">
        <v>28597397.09</v>
      </c>
      <c r="D23" s="208">
        <v>7149349</v>
      </c>
      <c r="E23" s="208">
        <v>7711068.5500000007</v>
      </c>
      <c r="F23" s="208">
        <v>6868489.7699999996</v>
      </c>
      <c r="G23" s="208">
        <v>2289496.59</v>
      </c>
      <c r="H23" s="208">
        <v>2289496.59</v>
      </c>
      <c r="I23" s="208">
        <v>2289496.59</v>
      </c>
      <c r="J23" s="208">
        <v>6868489.7699999996</v>
      </c>
      <c r="K23" s="208">
        <v>259649.04</v>
      </c>
      <c r="L23" s="208">
        <v>64912.26</v>
      </c>
      <c r="M23" s="208">
        <v>70012.37</v>
      </c>
      <c r="N23" s="208">
        <v>62362.21</v>
      </c>
      <c r="O23" s="208">
        <v>62362.200000000004</v>
      </c>
      <c r="P23" s="208">
        <v>28337748.050000001</v>
      </c>
      <c r="Q23" s="208">
        <v>7084436.7400000002</v>
      </c>
      <c r="R23" s="208">
        <v>7641056.1800000006</v>
      </c>
      <c r="S23" s="208">
        <v>6806127.5599999996</v>
      </c>
      <c r="T23" s="208">
        <v>6806127.5699999994</v>
      </c>
    </row>
    <row r="24" spans="1:20" x14ac:dyDescent="0.2">
      <c r="A24" s="225">
        <v>18</v>
      </c>
      <c r="B24" s="226" t="s">
        <v>18</v>
      </c>
      <c r="C24" s="208">
        <v>32504403.919999998</v>
      </c>
      <c r="D24" s="208">
        <v>8126101</v>
      </c>
      <c r="E24" s="208">
        <v>6869375.4499999993</v>
      </c>
      <c r="F24" s="208">
        <v>8754463.7400000002</v>
      </c>
      <c r="G24" s="208">
        <v>2918154.58</v>
      </c>
      <c r="H24" s="208">
        <v>2918154.58</v>
      </c>
      <c r="I24" s="208">
        <v>2918154.58</v>
      </c>
      <c r="J24" s="208">
        <v>8754463.7299999986</v>
      </c>
      <c r="K24" s="208">
        <v>3567642.16</v>
      </c>
      <c r="L24" s="208">
        <v>891910.54</v>
      </c>
      <c r="M24" s="208">
        <v>753973.94</v>
      </c>
      <c r="N24" s="208">
        <v>960878.84</v>
      </c>
      <c r="O24" s="208">
        <v>960878.8400000002</v>
      </c>
      <c r="P24" s="208">
        <v>28936761.759999998</v>
      </c>
      <c r="Q24" s="208">
        <v>7234190.46</v>
      </c>
      <c r="R24" s="208">
        <v>6115401.5099999998</v>
      </c>
      <c r="S24" s="208">
        <v>7793584.9000000004</v>
      </c>
      <c r="T24" s="208">
        <v>7793584.8899999987</v>
      </c>
    </row>
    <row r="25" spans="1:20" x14ac:dyDescent="0.2">
      <c r="A25" s="225">
        <v>19</v>
      </c>
      <c r="B25" s="226" t="s">
        <v>19</v>
      </c>
      <c r="C25" s="208">
        <v>15081323.77</v>
      </c>
      <c r="D25" s="208">
        <v>3770331</v>
      </c>
      <c r="E25" s="208">
        <v>2476455.38</v>
      </c>
      <c r="F25" s="208">
        <v>4417268.7</v>
      </c>
      <c r="G25" s="208">
        <v>1472422.9</v>
      </c>
      <c r="H25" s="208">
        <v>1472422.9</v>
      </c>
      <c r="I25" s="208">
        <v>1472422.9000000004</v>
      </c>
      <c r="J25" s="208">
        <v>4417268.6900000004</v>
      </c>
      <c r="K25" s="208">
        <v>2429054.66</v>
      </c>
      <c r="L25" s="208">
        <v>607263.67000000004</v>
      </c>
      <c r="M25" s="208">
        <v>398867.20999999996</v>
      </c>
      <c r="N25" s="208">
        <v>711461.89</v>
      </c>
      <c r="O25" s="208">
        <v>711461.89000000025</v>
      </c>
      <c r="P25" s="208">
        <v>12652269.110000001</v>
      </c>
      <c r="Q25" s="208">
        <v>3163067.33</v>
      </c>
      <c r="R25" s="208">
        <v>2077588.17</v>
      </c>
      <c r="S25" s="208">
        <v>3705806.81</v>
      </c>
      <c r="T25" s="208">
        <v>3705806.8000000003</v>
      </c>
    </row>
    <row r="26" spans="1:20" x14ac:dyDescent="0.2">
      <c r="A26" s="225">
        <v>20</v>
      </c>
      <c r="B26" s="226" t="s">
        <v>20</v>
      </c>
      <c r="C26" s="208">
        <v>142704990.91</v>
      </c>
      <c r="D26" s="208">
        <v>35676248</v>
      </c>
      <c r="E26" s="208">
        <v>75660922.370000005</v>
      </c>
      <c r="F26" s="208">
        <v>15683910.27</v>
      </c>
      <c r="G26" s="208">
        <v>5227970.09</v>
      </c>
      <c r="H26" s="208">
        <v>5227970.09</v>
      </c>
      <c r="I26" s="208">
        <v>5227970.09</v>
      </c>
      <c r="J26" s="208">
        <v>15683910.269999992</v>
      </c>
      <c r="K26" s="208">
        <v>64069149.369999997</v>
      </c>
      <c r="L26" s="208">
        <v>16017287.34</v>
      </c>
      <c r="M26" s="208">
        <v>33968895.719999999</v>
      </c>
      <c r="N26" s="208">
        <v>7041483.1600000001</v>
      </c>
      <c r="O26" s="208">
        <v>7041483.1500000022</v>
      </c>
      <c r="P26" s="208">
        <v>78635841.539999992</v>
      </c>
      <c r="Q26" s="208">
        <v>19658960.66</v>
      </c>
      <c r="R26" s="208">
        <v>41692026.650000006</v>
      </c>
      <c r="S26" s="208">
        <v>8642427.1099999994</v>
      </c>
      <c r="T26" s="208">
        <v>8642427.1199999899</v>
      </c>
    </row>
    <row r="27" spans="1:20" x14ac:dyDescent="0.2">
      <c r="A27" s="225">
        <v>21</v>
      </c>
      <c r="B27" s="226" t="s">
        <v>21</v>
      </c>
      <c r="C27" s="208">
        <v>26465019.48</v>
      </c>
      <c r="D27" s="208">
        <v>6616255</v>
      </c>
      <c r="E27" s="208">
        <v>5088859.5199999996</v>
      </c>
      <c r="F27" s="208">
        <v>7379952.4800000004</v>
      </c>
      <c r="G27" s="208">
        <v>2459984.16</v>
      </c>
      <c r="H27" s="208">
        <v>2459984.16</v>
      </c>
      <c r="I27" s="208">
        <v>2459984.16</v>
      </c>
      <c r="J27" s="208">
        <v>7379952.4800000004</v>
      </c>
      <c r="K27" s="208">
        <v>1970538.58</v>
      </c>
      <c r="L27" s="208">
        <v>492634.65</v>
      </c>
      <c r="M27" s="208">
        <v>378907.49</v>
      </c>
      <c r="N27" s="208">
        <v>549498.22</v>
      </c>
      <c r="O27" s="208">
        <v>549498.2200000002</v>
      </c>
      <c r="P27" s="208">
        <v>24494480.899999999</v>
      </c>
      <c r="Q27" s="208">
        <v>6123620.3499999996</v>
      </c>
      <c r="R27" s="208">
        <v>4709952.0299999993</v>
      </c>
      <c r="S27" s="208">
        <v>6830454.2600000007</v>
      </c>
      <c r="T27" s="208">
        <v>6830454.2599999998</v>
      </c>
    </row>
    <row r="28" spans="1:20" x14ac:dyDescent="0.2">
      <c r="A28" s="225">
        <v>22</v>
      </c>
      <c r="B28" s="226" t="s">
        <v>22</v>
      </c>
      <c r="C28" s="208">
        <v>50174422.619999997</v>
      </c>
      <c r="D28" s="208">
        <v>12543606</v>
      </c>
      <c r="E28" s="208">
        <v>9605930.4800000004</v>
      </c>
      <c r="F28" s="208">
        <v>14012443.07</v>
      </c>
      <c r="G28" s="208">
        <v>4670814.3600000003</v>
      </c>
      <c r="H28" s="208">
        <v>4670814.3600000003</v>
      </c>
      <c r="I28" s="208">
        <v>4670814.3500000006</v>
      </c>
      <c r="J28" s="208">
        <v>14012443.069999997</v>
      </c>
      <c r="K28" s="208">
        <v>8109512.3399999999</v>
      </c>
      <c r="L28" s="208">
        <v>2027378.09</v>
      </c>
      <c r="M28" s="208">
        <v>1552572.2099999997</v>
      </c>
      <c r="N28" s="208">
        <v>2264781.02</v>
      </c>
      <c r="O28" s="208">
        <v>2264781.02</v>
      </c>
      <c r="P28" s="208">
        <v>42064910.280000001</v>
      </c>
      <c r="Q28" s="208">
        <v>10516227.91</v>
      </c>
      <c r="R28" s="208">
        <v>8053358.2700000005</v>
      </c>
      <c r="S28" s="208">
        <v>11747662.050000001</v>
      </c>
      <c r="T28" s="208">
        <v>11747662.049999997</v>
      </c>
    </row>
    <row r="29" spans="1:20" x14ac:dyDescent="0.2">
      <c r="A29" s="225">
        <v>23</v>
      </c>
      <c r="B29" s="226" t="s">
        <v>23</v>
      </c>
      <c r="C29" s="208">
        <v>43324999.689999998</v>
      </c>
      <c r="D29" s="208">
        <v>10831250</v>
      </c>
      <c r="E29" s="208">
        <v>10104327.32</v>
      </c>
      <c r="F29" s="208">
        <v>11194711.189999999</v>
      </c>
      <c r="G29" s="208">
        <v>3731570.4</v>
      </c>
      <c r="H29" s="208">
        <v>3731570.4</v>
      </c>
      <c r="I29" s="208">
        <v>3731570.3899999992</v>
      </c>
      <c r="J29" s="208">
        <v>11194711.179999998</v>
      </c>
      <c r="K29" s="208">
        <v>3793558</v>
      </c>
      <c r="L29" s="208">
        <v>948389.5</v>
      </c>
      <c r="M29" s="208">
        <v>884739.81</v>
      </c>
      <c r="N29" s="208">
        <v>980214.35</v>
      </c>
      <c r="O29" s="208">
        <v>980214.34</v>
      </c>
      <c r="P29" s="208">
        <v>39531441.689999998</v>
      </c>
      <c r="Q29" s="208">
        <v>9882860.5</v>
      </c>
      <c r="R29" s="208">
        <v>9219587.5099999998</v>
      </c>
      <c r="S29" s="208">
        <v>10214496.84</v>
      </c>
      <c r="T29" s="208">
        <v>10214496.839999998</v>
      </c>
    </row>
    <row r="30" spans="1:20" x14ac:dyDescent="0.2">
      <c r="A30" s="225">
        <v>24</v>
      </c>
      <c r="B30" s="226" t="s">
        <v>24</v>
      </c>
      <c r="C30" s="208">
        <v>34734108.82</v>
      </c>
      <c r="D30" s="208">
        <v>8683527</v>
      </c>
      <c r="E30" s="208">
        <v>7873763.75</v>
      </c>
      <c r="F30" s="208">
        <v>9088409.0399999991</v>
      </c>
      <c r="G30" s="208">
        <v>3029469.68</v>
      </c>
      <c r="H30" s="208">
        <v>3029469.68</v>
      </c>
      <c r="I30" s="208">
        <v>3029469.6799999992</v>
      </c>
      <c r="J30" s="208">
        <v>9088409.0300000012</v>
      </c>
      <c r="K30" s="208">
        <v>5064539.55</v>
      </c>
      <c r="L30" s="208">
        <v>1266134.8899999999</v>
      </c>
      <c r="M30" s="208">
        <v>1148064.2</v>
      </c>
      <c r="N30" s="208">
        <v>1325170.23</v>
      </c>
      <c r="O30" s="208">
        <v>1325170.23</v>
      </c>
      <c r="P30" s="208">
        <v>29669569.27</v>
      </c>
      <c r="Q30" s="208">
        <v>7417392.1100000003</v>
      </c>
      <c r="R30" s="208">
        <v>6725699.5499999998</v>
      </c>
      <c r="S30" s="208">
        <v>7763238.8099999987</v>
      </c>
      <c r="T30" s="208">
        <v>7763238.8000000007</v>
      </c>
    </row>
    <row r="31" spans="1:20" ht="28.5" x14ac:dyDescent="0.2">
      <c r="A31" s="225">
        <v>25</v>
      </c>
      <c r="B31" s="226" t="s">
        <v>68</v>
      </c>
      <c r="C31" s="208">
        <v>710109772.96999991</v>
      </c>
      <c r="D31" s="208">
        <v>177527443</v>
      </c>
      <c r="E31" s="208">
        <v>307953927.06999999</v>
      </c>
      <c r="F31" s="208">
        <v>112314201.45</v>
      </c>
      <c r="G31" s="208">
        <v>37438067.149999999</v>
      </c>
      <c r="H31" s="208">
        <v>37438067.149999999</v>
      </c>
      <c r="I31" s="208">
        <v>37438067.150000013</v>
      </c>
      <c r="J31" s="208">
        <v>112314201.44999991</v>
      </c>
      <c r="K31" s="208">
        <v>408985814.25</v>
      </c>
      <c r="L31" s="208">
        <v>102246453.56</v>
      </c>
      <c r="M31" s="208">
        <v>177365236.06999999</v>
      </c>
      <c r="N31" s="208">
        <v>64687062.310000002</v>
      </c>
      <c r="O31" s="208">
        <v>64687062.310000002</v>
      </c>
      <c r="P31" s="208">
        <v>301123958.71999991</v>
      </c>
      <c r="Q31" s="208">
        <v>75280989.439999998</v>
      </c>
      <c r="R31" s="208">
        <v>130588691</v>
      </c>
      <c r="S31" s="208">
        <v>47627139.140000001</v>
      </c>
      <c r="T31" s="208">
        <v>47627139.139999911</v>
      </c>
    </row>
    <row r="32" spans="1:20" ht="28.5" x14ac:dyDescent="0.2">
      <c r="A32" s="225">
        <v>26</v>
      </c>
      <c r="B32" s="226" t="s">
        <v>69</v>
      </c>
      <c r="C32" s="208">
        <v>255836591.16999999</v>
      </c>
      <c r="D32" s="208">
        <v>63959148</v>
      </c>
      <c r="E32" s="208">
        <v>62813337.109999999</v>
      </c>
      <c r="F32" s="208">
        <v>64532053.030000001</v>
      </c>
      <c r="G32" s="208">
        <v>21510684.34</v>
      </c>
      <c r="H32" s="208">
        <v>21510684.350000001</v>
      </c>
      <c r="I32" s="208">
        <v>21510684.339999996</v>
      </c>
      <c r="J32" s="208">
        <v>64532053.029999986</v>
      </c>
      <c r="K32" s="208">
        <v>174708558.74000001</v>
      </c>
      <c r="L32" s="208">
        <v>43677139.689999998</v>
      </c>
      <c r="M32" s="208">
        <v>42894675.780000001</v>
      </c>
      <c r="N32" s="208">
        <v>44068371.640000001</v>
      </c>
      <c r="O32" s="208">
        <v>44068371.63000001</v>
      </c>
      <c r="P32" s="208">
        <v>81128032.429999977</v>
      </c>
      <c r="Q32" s="208">
        <v>20282008.310000002</v>
      </c>
      <c r="R32" s="208">
        <v>19918661.329999998</v>
      </c>
      <c r="S32" s="208">
        <v>20463681.390000001</v>
      </c>
      <c r="T32" s="208">
        <v>20463681.399999976</v>
      </c>
    </row>
    <row r="33" spans="1:20" ht="28.5" x14ac:dyDescent="0.2">
      <c r="A33" s="225">
        <v>27</v>
      </c>
      <c r="B33" s="226" t="s">
        <v>25</v>
      </c>
      <c r="C33" s="208">
        <v>188169845.53999996</v>
      </c>
      <c r="D33" s="208">
        <v>47042461</v>
      </c>
      <c r="E33" s="208">
        <v>55910741.549999997</v>
      </c>
      <c r="F33" s="208">
        <v>42608321.5</v>
      </c>
      <c r="G33" s="208">
        <v>14202917.58</v>
      </c>
      <c r="H33" s="208">
        <v>14202701.960000001</v>
      </c>
      <c r="I33" s="208">
        <v>14202701.960000001</v>
      </c>
      <c r="J33" s="208">
        <v>42608321.489999965</v>
      </c>
      <c r="K33" s="208">
        <v>115833773.7</v>
      </c>
      <c r="L33" s="208">
        <v>28958443.43</v>
      </c>
      <c r="M33" s="208">
        <v>34417587.579999998</v>
      </c>
      <c r="N33" s="208">
        <v>26228871.350000001</v>
      </c>
      <c r="O33" s="208">
        <v>26228871.340000011</v>
      </c>
      <c r="P33" s="208">
        <v>72336071.839999944</v>
      </c>
      <c r="Q33" s="208">
        <v>18084017.57</v>
      </c>
      <c r="R33" s="208">
        <v>21493153.969999999</v>
      </c>
      <c r="S33" s="208">
        <v>16379450.149999999</v>
      </c>
      <c r="T33" s="208">
        <v>16379450.149999954</v>
      </c>
    </row>
    <row r="34" spans="1:20" ht="28.5" x14ac:dyDescent="0.2">
      <c r="A34" s="225">
        <v>28</v>
      </c>
      <c r="B34" s="226" t="s">
        <v>70</v>
      </c>
      <c r="C34" s="208">
        <v>775577330.19000006</v>
      </c>
      <c r="D34" s="208">
        <v>193894333</v>
      </c>
      <c r="E34" s="208">
        <v>126081531.86000001</v>
      </c>
      <c r="F34" s="208">
        <v>227800732.66999999</v>
      </c>
      <c r="G34" s="208">
        <v>75933577.560000002</v>
      </c>
      <c r="H34" s="208">
        <v>75933577.560000002</v>
      </c>
      <c r="I34" s="208">
        <v>75933577.549999982</v>
      </c>
      <c r="J34" s="208">
        <v>227800732.66000006</v>
      </c>
      <c r="K34" s="208">
        <v>351291495.24000001</v>
      </c>
      <c r="L34" s="208">
        <v>87822873.810000002</v>
      </c>
      <c r="M34" s="208">
        <v>57107612.979999989</v>
      </c>
      <c r="N34" s="208">
        <v>103180504.23</v>
      </c>
      <c r="O34" s="208">
        <v>103180504.22000001</v>
      </c>
      <c r="P34" s="208">
        <v>424285834.95000005</v>
      </c>
      <c r="Q34" s="208">
        <v>106071459.19</v>
      </c>
      <c r="R34" s="208">
        <v>68973918.880000025</v>
      </c>
      <c r="S34" s="208">
        <v>124620228.43999998</v>
      </c>
      <c r="T34" s="208">
        <v>124620228.44000004</v>
      </c>
    </row>
    <row r="35" spans="1:20" ht="28.5" x14ac:dyDescent="0.2">
      <c r="A35" s="225">
        <v>29</v>
      </c>
      <c r="B35" s="226" t="s">
        <v>71</v>
      </c>
      <c r="C35" s="208">
        <v>197750242.68000001</v>
      </c>
      <c r="D35" s="208">
        <v>49437561</v>
      </c>
      <c r="E35" s="208">
        <v>114385289.65000001</v>
      </c>
      <c r="F35" s="208">
        <v>16963696.02</v>
      </c>
      <c r="G35" s="208">
        <v>5654565.3399999999</v>
      </c>
      <c r="H35" s="208">
        <v>5654565.3399999999</v>
      </c>
      <c r="I35" s="208">
        <v>5654565.3399999999</v>
      </c>
      <c r="J35" s="208">
        <v>16963696.010000002</v>
      </c>
      <c r="K35" s="208">
        <v>127646194.97</v>
      </c>
      <c r="L35" s="208">
        <v>31911548.739999998</v>
      </c>
      <c r="M35" s="208">
        <v>73834786.900000006</v>
      </c>
      <c r="N35" s="208">
        <v>10949929.67</v>
      </c>
      <c r="O35" s="208">
        <v>10949929.659999998</v>
      </c>
      <c r="P35" s="208">
        <v>70104047.710000008</v>
      </c>
      <c r="Q35" s="208">
        <v>17526012.260000002</v>
      </c>
      <c r="R35" s="208">
        <v>40550502.75</v>
      </c>
      <c r="S35" s="208">
        <v>6013766.3499999996</v>
      </c>
      <c r="T35" s="208">
        <v>6013766.3500000034</v>
      </c>
    </row>
    <row r="36" spans="1:20" ht="28.5" x14ac:dyDescent="0.2">
      <c r="A36" s="225">
        <v>30</v>
      </c>
      <c r="B36" s="226" t="s">
        <v>26</v>
      </c>
      <c r="C36" s="208">
        <v>109787492.94</v>
      </c>
      <c r="D36" s="208">
        <v>27446873</v>
      </c>
      <c r="E36" s="208">
        <v>68024456.560000002</v>
      </c>
      <c r="F36" s="208">
        <v>7158081.6900000004</v>
      </c>
      <c r="G36" s="208">
        <v>2386027.23</v>
      </c>
      <c r="H36" s="208">
        <v>2386027.23</v>
      </c>
      <c r="I36" s="208">
        <v>2386027.2300000009</v>
      </c>
      <c r="J36" s="208">
        <v>7158081.6899999948</v>
      </c>
      <c r="K36" s="208">
        <v>69825546.109999999</v>
      </c>
      <c r="L36" s="208">
        <v>17456386.530000001</v>
      </c>
      <c r="M36" s="208">
        <v>43263988.310000002</v>
      </c>
      <c r="N36" s="208">
        <v>4552585.6399999997</v>
      </c>
      <c r="O36" s="208">
        <v>4552585.6299999962</v>
      </c>
      <c r="P36" s="208">
        <v>39961946.829999998</v>
      </c>
      <c r="Q36" s="208">
        <v>9990486.4699999988</v>
      </c>
      <c r="R36" s="208">
        <v>24760468.25</v>
      </c>
      <c r="S36" s="208">
        <v>2605496.0500000007</v>
      </c>
      <c r="T36" s="208">
        <v>2605496.0599999987</v>
      </c>
    </row>
    <row r="37" spans="1:20" ht="28.5" x14ac:dyDescent="0.2">
      <c r="A37" s="225">
        <v>31</v>
      </c>
      <c r="B37" s="226" t="s">
        <v>27</v>
      </c>
      <c r="C37" s="208">
        <v>20283184.010000002</v>
      </c>
      <c r="D37" s="208">
        <v>5070796</v>
      </c>
      <c r="E37" s="208">
        <v>5446985.8300000001</v>
      </c>
      <c r="F37" s="208">
        <v>4882701.09</v>
      </c>
      <c r="G37" s="208">
        <v>1627567.03</v>
      </c>
      <c r="H37" s="208">
        <v>1627567.03</v>
      </c>
      <c r="I37" s="208">
        <v>1627567.0299999996</v>
      </c>
      <c r="J37" s="208">
        <v>4882701.0900000017</v>
      </c>
      <c r="K37" s="208">
        <v>15017716.710000001</v>
      </c>
      <c r="L37" s="208">
        <v>3754429.18</v>
      </c>
      <c r="M37" s="208">
        <v>4032960.9999999995</v>
      </c>
      <c r="N37" s="208">
        <v>3615163.27</v>
      </c>
      <c r="O37" s="208">
        <v>3615163.2600000012</v>
      </c>
      <c r="P37" s="208">
        <v>5265467.3000000007</v>
      </c>
      <c r="Q37" s="208">
        <v>1316366.8199999998</v>
      </c>
      <c r="R37" s="208">
        <v>1414024.8300000005</v>
      </c>
      <c r="S37" s="208">
        <v>1267537.8199999998</v>
      </c>
      <c r="T37" s="208">
        <v>1267537.8300000005</v>
      </c>
    </row>
    <row r="38" spans="1:20" x14ac:dyDescent="0.2">
      <c r="A38" s="225">
        <v>32</v>
      </c>
      <c r="B38" s="226" t="s">
        <v>28</v>
      </c>
      <c r="C38" s="208">
        <v>0</v>
      </c>
      <c r="D38" s="208"/>
      <c r="E38" s="208"/>
      <c r="F38" s="208"/>
      <c r="G38" s="208">
        <v>0</v>
      </c>
      <c r="H38" s="208">
        <v>0</v>
      </c>
      <c r="I38" s="208">
        <v>0</v>
      </c>
      <c r="J38" s="208"/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8">
        <v>0</v>
      </c>
      <c r="T38" s="208">
        <v>0</v>
      </c>
    </row>
    <row r="39" spans="1:20" ht="28.5" x14ac:dyDescent="0.2">
      <c r="A39" s="225">
        <v>33</v>
      </c>
      <c r="B39" s="226" t="s">
        <v>72</v>
      </c>
      <c r="C39" s="208">
        <v>284312306.64999998</v>
      </c>
      <c r="D39" s="208">
        <v>71078077</v>
      </c>
      <c r="E39" s="208">
        <v>80667313.300000012</v>
      </c>
      <c r="F39" s="208">
        <v>89078761.489999995</v>
      </c>
      <c r="G39" s="208">
        <v>29692920.5</v>
      </c>
      <c r="H39" s="208">
        <v>29692920.5</v>
      </c>
      <c r="I39" s="208">
        <v>29692920.489999995</v>
      </c>
      <c r="J39" s="208">
        <v>43488154.85999997</v>
      </c>
      <c r="K39" s="208">
        <v>143042808.52000001</v>
      </c>
      <c r="L39" s="208">
        <v>35760702.130000003</v>
      </c>
      <c r="M39" s="208">
        <v>40585225.57</v>
      </c>
      <c r="N39" s="208">
        <v>33348440.41</v>
      </c>
      <c r="O39" s="208">
        <v>33348440.410000015</v>
      </c>
      <c r="P39" s="208">
        <v>141269498.12999997</v>
      </c>
      <c r="Q39" s="208">
        <v>35317374.869999997</v>
      </c>
      <c r="R39" s="208">
        <v>40082087.730000012</v>
      </c>
      <c r="S39" s="208">
        <v>55730321.079999998</v>
      </c>
      <c r="T39" s="208">
        <v>10139714.449999955</v>
      </c>
    </row>
    <row r="40" spans="1:20" x14ac:dyDescent="0.2">
      <c r="A40" s="225">
        <v>34</v>
      </c>
      <c r="B40" s="226" t="s">
        <v>29</v>
      </c>
      <c r="C40" s="208">
        <v>0</v>
      </c>
      <c r="D40" s="208"/>
      <c r="E40" s="208"/>
      <c r="F40" s="208"/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</row>
    <row r="41" spans="1:20" ht="28.5" x14ac:dyDescent="0.2">
      <c r="A41" s="225">
        <v>35</v>
      </c>
      <c r="B41" s="226" t="s">
        <v>30</v>
      </c>
      <c r="C41" s="208">
        <v>47465462.229999997</v>
      </c>
      <c r="D41" s="208">
        <v>23732731.120000001</v>
      </c>
      <c r="E41" s="208">
        <v>20383185.739999998</v>
      </c>
      <c r="F41" s="208">
        <v>3349545.37</v>
      </c>
      <c r="G41" s="208">
        <v>3349545.37</v>
      </c>
      <c r="H41" s="208">
        <v>0</v>
      </c>
      <c r="I41" s="208">
        <v>0</v>
      </c>
      <c r="J41" s="208">
        <v>0</v>
      </c>
      <c r="K41" s="208">
        <v>29108598.710000001</v>
      </c>
      <c r="L41" s="208">
        <v>14554299.359999999</v>
      </c>
      <c r="M41" s="208">
        <v>12500162.140000001</v>
      </c>
      <c r="N41" s="208">
        <v>2054137.2100000009</v>
      </c>
      <c r="O41" s="208">
        <v>0</v>
      </c>
      <c r="P41" s="208">
        <v>18356863.52</v>
      </c>
      <c r="Q41" s="208">
        <v>9178431.7600000016</v>
      </c>
      <c r="R41" s="208">
        <v>7883023.5999999978</v>
      </c>
      <c r="S41" s="208">
        <v>1295408.1599999992</v>
      </c>
      <c r="T41" s="208">
        <v>0</v>
      </c>
    </row>
    <row r="42" spans="1:20" ht="28.5" x14ac:dyDescent="0.2">
      <c r="A42" s="225">
        <v>36</v>
      </c>
      <c r="B42" s="226" t="s">
        <v>73</v>
      </c>
      <c r="C42" s="208">
        <v>356607348.92000002</v>
      </c>
      <c r="D42" s="208">
        <v>89151837</v>
      </c>
      <c r="E42" s="208">
        <v>82131747.599999994</v>
      </c>
      <c r="F42" s="208">
        <v>92661882.159999996</v>
      </c>
      <c r="G42" s="208">
        <v>30887294.050000001</v>
      </c>
      <c r="H42" s="208">
        <v>30887294.059999999</v>
      </c>
      <c r="I42" s="208">
        <v>30887294.050000001</v>
      </c>
      <c r="J42" s="208">
        <v>92661882.160000026</v>
      </c>
      <c r="K42" s="208">
        <v>255559262.03</v>
      </c>
      <c r="L42" s="208">
        <v>63889815.509999998</v>
      </c>
      <c r="M42" s="208">
        <v>58858934.93</v>
      </c>
      <c r="N42" s="208">
        <v>66405255.799999997</v>
      </c>
      <c r="O42" s="208">
        <v>66405255.790000007</v>
      </c>
      <c r="P42" s="208">
        <v>101048086.89000002</v>
      </c>
      <c r="Q42" s="208">
        <v>25262021.490000002</v>
      </c>
      <c r="R42" s="208">
        <v>23272812.669999994</v>
      </c>
      <c r="S42" s="208">
        <v>26256626.359999999</v>
      </c>
      <c r="T42" s="208">
        <v>26256626.37000002</v>
      </c>
    </row>
    <row r="43" spans="1:20" x14ac:dyDescent="0.2">
      <c r="A43" s="225">
        <v>37</v>
      </c>
      <c r="B43" s="226" t="s">
        <v>31</v>
      </c>
      <c r="C43" s="208">
        <v>572789394.86000001</v>
      </c>
      <c r="D43" s="208">
        <v>143197349</v>
      </c>
      <c r="E43" s="208">
        <v>429592045.86000001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344987340.47000003</v>
      </c>
      <c r="L43" s="208">
        <v>86246835.120000005</v>
      </c>
      <c r="M43" s="208">
        <v>258740505.35000002</v>
      </c>
      <c r="N43" s="208">
        <v>0</v>
      </c>
      <c r="O43" s="208">
        <v>0</v>
      </c>
      <c r="P43" s="208">
        <v>227802054.38999999</v>
      </c>
      <c r="Q43" s="208">
        <v>56950513.879999995</v>
      </c>
      <c r="R43" s="208">
        <v>170851540.50999999</v>
      </c>
      <c r="S43" s="208">
        <v>0</v>
      </c>
      <c r="T43" s="208">
        <v>0</v>
      </c>
    </row>
    <row r="44" spans="1:20" x14ac:dyDescent="0.2">
      <c r="A44" s="225">
        <v>38</v>
      </c>
      <c r="B44" s="226" t="s">
        <v>32</v>
      </c>
      <c r="C44" s="208">
        <v>0</v>
      </c>
      <c r="D44" s="208"/>
      <c r="E44" s="208"/>
      <c r="F44" s="208"/>
      <c r="G44" s="208">
        <v>0</v>
      </c>
      <c r="H44" s="208">
        <v>0</v>
      </c>
      <c r="I44" s="208">
        <v>0</v>
      </c>
      <c r="J44" s="208"/>
      <c r="K44" s="208">
        <v>0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  <c r="Q44" s="208">
        <v>0</v>
      </c>
      <c r="R44" s="208">
        <v>0</v>
      </c>
      <c r="S44" s="208">
        <v>0</v>
      </c>
      <c r="T44" s="208">
        <v>0</v>
      </c>
    </row>
    <row r="45" spans="1:20" x14ac:dyDescent="0.2">
      <c r="A45" s="225">
        <v>39</v>
      </c>
      <c r="B45" s="226" t="s">
        <v>33</v>
      </c>
      <c r="C45" s="208">
        <v>0</v>
      </c>
      <c r="D45" s="208"/>
      <c r="E45" s="208"/>
      <c r="F45" s="208"/>
      <c r="G45" s="208">
        <v>0</v>
      </c>
      <c r="H45" s="208">
        <v>0</v>
      </c>
      <c r="I45" s="208">
        <v>0</v>
      </c>
      <c r="J45" s="208"/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  <c r="Q45" s="208">
        <v>0</v>
      </c>
      <c r="R45" s="208">
        <v>0</v>
      </c>
      <c r="S45" s="208">
        <v>0</v>
      </c>
      <c r="T45" s="208">
        <v>0</v>
      </c>
    </row>
    <row r="46" spans="1:20" x14ac:dyDescent="0.2">
      <c r="A46" s="225">
        <v>40</v>
      </c>
      <c r="B46" s="226" t="s">
        <v>34</v>
      </c>
      <c r="C46" s="208">
        <v>0</v>
      </c>
      <c r="D46" s="208"/>
      <c r="E46" s="208"/>
      <c r="F46" s="208"/>
      <c r="G46" s="208">
        <v>0</v>
      </c>
      <c r="H46" s="208">
        <v>0</v>
      </c>
      <c r="I46" s="208">
        <v>0</v>
      </c>
      <c r="J46" s="208"/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208">
        <v>0</v>
      </c>
      <c r="R46" s="208">
        <v>0</v>
      </c>
      <c r="S46" s="208">
        <v>0</v>
      </c>
      <c r="T46" s="208">
        <v>0</v>
      </c>
    </row>
    <row r="47" spans="1:20" ht="28.5" x14ac:dyDescent="0.2">
      <c r="A47" s="225">
        <v>41</v>
      </c>
      <c r="B47" s="226" t="s">
        <v>35</v>
      </c>
      <c r="C47" s="208">
        <v>0</v>
      </c>
      <c r="D47" s="208"/>
      <c r="E47" s="208"/>
      <c r="F47" s="208"/>
      <c r="G47" s="208">
        <v>0</v>
      </c>
      <c r="H47" s="208">
        <v>0</v>
      </c>
      <c r="I47" s="208">
        <v>0</v>
      </c>
      <c r="J47" s="208"/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208">
        <v>0</v>
      </c>
      <c r="R47" s="208">
        <v>0</v>
      </c>
      <c r="S47" s="208">
        <v>0</v>
      </c>
      <c r="T47" s="208">
        <v>0</v>
      </c>
    </row>
    <row r="48" spans="1:20" ht="28.5" x14ac:dyDescent="0.2">
      <c r="A48" s="225">
        <v>42</v>
      </c>
      <c r="B48" s="226" t="s">
        <v>36</v>
      </c>
      <c r="C48" s="208">
        <v>0</v>
      </c>
      <c r="D48" s="208"/>
      <c r="E48" s="208"/>
      <c r="F48" s="208"/>
      <c r="G48" s="208">
        <v>0</v>
      </c>
      <c r="H48" s="208">
        <v>0</v>
      </c>
      <c r="I48" s="208">
        <v>0</v>
      </c>
      <c r="J48" s="208"/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208">
        <v>0</v>
      </c>
      <c r="Q48" s="208">
        <v>0</v>
      </c>
      <c r="R48" s="208">
        <v>0</v>
      </c>
      <c r="S48" s="208">
        <v>0</v>
      </c>
      <c r="T48" s="208">
        <v>0</v>
      </c>
    </row>
    <row r="49" spans="1:20" x14ac:dyDescent="0.2">
      <c r="A49" s="225">
        <v>43</v>
      </c>
      <c r="B49" s="226" t="s">
        <v>37</v>
      </c>
      <c r="C49" s="208">
        <v>32263679.27</v>
      </c>
      <c r="D49" s="208">
        <v>8065920</v>
      </c>
      <c r="E49" s="208">
        <v>8587221.7599999998</v>
      </c>
      <c r="F49" s="208">
        <v>7805268.7599999998</v>
      </c>
      <c r="G49" s="208">
        <v>2601756.25</v>
      </c>
      <c r="H49" s="208">
        <v>2601756.2599999998</v>
      </c>
      <c r="I49" s="208">
        <v>2601756.25</v>
      </c>
      <c r="J49" s="208">
        <v>7805268.75</v>
      </c>
      <c r="K49" s="208">
        <v>12281055.279999999</v>
      </c>
      <c r="L49" s="208">
        <v>3070263.82</v>
      </c>
      <c r="M49" s="208">
        <v>3268695.6300000004</v>
      </c>
      <c r="N49" s="208">
        <v>2971047.92</v>
      </c>
      <c r="O49" s="208">
        <v>2971047.9099999983</v>
      </c>
      <c r="P49" s="208">
        <v>19982623.990000002</v>
      </c>
      <c r="Q49" s="208">
        <v>4995656.18</v>
      </c>
      <c r="R49" s="208">
        <v>5318526.129999999</v>
      </c>
      <c r="S49" s="208">
        <v>4834220.84</v>
      </c>
      <c r="T49" s="208">
        <v>4834220.8400000017</v>
      </c>
    </row>
    <row r="50" spans="1:20" ht="28.5" x14ac:dyDescent="0.2">
      <c r="A50" s="225">
        <v>44</v>
      </c>
      <c r="B50" s="226" t="s">
        <v>38</v>
      </c>
      <c r="C50" s="208">
        <v>218189543.38999999</v>
      </c>
      <c r="D50" s="208">
        <v>54547386</v>
      </c>
      <c r="E50" s="208">
        <v>52160588.670000002</v>
      </c>
      <c r="F50" s="208">
        <v>55740784.359999999</v>
      </c>
      <c r="G50" s="208">
        <v>18580261.449999999</v>
      </c>
      <c r="H50" s="208">
        <v>18580261.460000001</v>
      </c>
      <c r="I50" s="208">
        <v>18580261.449999996</v>
      </c>
      <c r="J50" s="208">
        <v>55740784.359999985</v>
      </c>
      <c r="K50" s="208">
        <v>88776638.180000007</v>
      </c>
      <c r="L50" s="208">
        <v>22194159.550000001</v>
      </c>
      <c r="M50" s="208">
        <v>21223023.099999998</v>
      </c>
      <c r="N50" s="208">
        <v>22679727.77</v>
      </c>
      <c r="O50" s="208">
        <v>22679727.760000017</v>
      </c>
      <c r="P50" s="208">
        <v>129412905.20999996</v>
      </c>
      <c r="Q50" s="208">
        <v>32353226.449999999</v>
      </c>
      <c r="R50" s="208">
        <v>30937565.570000004</v>
      </c>
      <c r="S50" s="208">
        <v>33061056.59</v>
      </c>
      <c r="T50" s="208">
        <v>33061056.599999968</v>
      </c>
    </row>
    <row r="51" spans="1:20" x14ac:dyDescent="0.2">
      <c r="A51" s="225">
        <v>45</v>
      </c>
      <c r="B51" s="226" t="s">
        <v>74</v>
      </c>
      <c r="C51" s="208">
        <v>0</v>
      </c>
      <c r="D51" s="208"/>
      <c r="E51" s="208"/>
      <c r="F51" s="208"/>
      <c r="G51" s="208">
        <v>0</v>
      </c>
      <c r="H51" s="208">
        <v>0</v>
      </c>
      <c r="I51" s="208">
        <v>0</v>
      </c>
      <c r="J51" s="208"/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</row>
    <row r="52" spans="1:20" x14ac:dyDescent="0.2">
      <c r="A52" s="225">
        <v>46</v>
      </c>
      <c r="B52" s="226" t="s">
        <v>75</v>
      </c>
      <c r="C52" s="208">
        <v>52278911.510000005</v>
      </c>
      <c r="D52" s="208">
        <v>13069728</v>
      </c>
      <c r="E52" s="208">
        <v>12985179.02</v>
      </c>
      <c r="F52" s="208">
        <v>16045459.25</v>
      </c>
      <c r="G52" s="208">
        <v>9259762.4199999999</v>
      </c>
      <c r="H52" s="208">
        <v>3392848.42</v>
      </c>
      <c r="I52" s="208">
        <v>3392848.41</v>
      </c>
      <c r="J52" s="208">
        <v>10178545.240000006</v>
      </c>
      <c r="K52" s="208">
        <v>41366769.329999998</v>
      </c>
      <c r="L52" s="208">
        <v>10341692.33</v>
      </c>
      <c r="M52" s="208">
        <v>10274791.4</v>
      </c>
      <c r="N52" s="208">
        <v>10375142.800000001</v>
      </c>
      <c r="O52" s="208">
        <v>10375142.800000001</v>
      </c>
      <c r="P52" s="208">
        <v>10912142.180000003</v>
      </c>
      <c r="Q52" s="208">
        <v>2728035.67</v>
      </c>
      <c r="R52" s="208">
        <v>2710387.6199999992</v>
      </c>
      <c r="S52" s="208">
        <v>5670316.4499999993</v>
      </c>
      <c r="T52" s="208">
        <v>-196597.55999999493</v>
      </c>
    </row>
    <row r="53" spans="1:20" x14ac:dyDescent="0.2">
      <c r="A53" s="225">
        <v>47</v>
      </c>
      <c r="B53" s="226" t="s">
        <v>39</v>
      </c>
      <c r="C53" s="208">
        <v>0</v>
      </c>
      <c r="D53" s="208"/>
      <c r="E53" s="208"/>
      <c r="F53" s="208"/>
      <c r="G53" s="208">
        <v>0</v>
      </c>
      <c r="H53" s="208">
        <v>0</v>
      </c>
      <c r="I53" s="208">
        <v>0</v>
      </c>
      <c r="J53" s="208"/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</row>
    <row r="54" spans="1:20" x14ac:dyDescent="0.2">
      <c r="A54" s="225">
        <v>48</v>
      </c>
      <c r="B54" s="226" t="s">
        <v>40</v>
      </c>
      <c r="C54" s="208">
        <v>0</v>
      </c>
      <c r="D54" s="208"/>
      <c r="E54" s="208"/>
      <c r="F54" s="208"/>
      <c r="G54" s="208">
        <v>0</v>
      </c>
      <c r="H54" s="208">
        <v>0</v>
      </c>
      <c r="I54" s="208">
        <v>0</v>
      </c>
      <c r="J54" s="208"/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08">
        <v>0</v>
      </c>
      <c r="R54" s="208">
        <v>0</v>
      </c>
      <c r="S54" s="208">
        <v>0</v>
      </c>
      <c r="T54" s="208">
        <v>0</v>
      </c>
    </row>
    <row r="55" spans="1:20" x14ac:dyDescent="0.2">
      <c r="A55" s="225">
        <v>49</v>
      </c>
      <c r="B55" s="226" t="s">
        <v>76</v>
      </c>
      <c r="C55" s="208">
        <v>0</v>
      </c>
      <c r="D55" s="208"/>
      <c r="E55" s="208"/>
      <c r="F55" s="208"/>
      <c r="G55" s="208">
        <v>0</v>
      </c>
      <c r="H55" s="208">
        <v>0</v>
      </c>
      <c r="I55" s="208">
        <v>0</v>
      </c>
      <c r="J55" s="208"/>
      <c r="K55" s="208">
        <v>0</v>
      </c>
      <c r="L55" s="208">
        <v>0</v>
      </c>
      <c r="M55" s="208">
        <v>0</v>
      </c>
      <c r="N55" s="208">
        <v>0</v>
      </c>
      <c r="O55" s="208">
        <v>0</v>
      </c>
      <c r="P55" s="208">
        <v>0</v>
      </c>
      <c r="Q55" s="208">
        <v>0</v>
      </c>
      <c r="R55" s="208">
        <v>0</v>
      </c>
      <c r="S55" s="208">
        <v>0</v>
      </c>
      <c r="T55" s="208">
        <v>0</v>
      </c>
    </row>
    <row r="56" spans="1:20" x14ac:dyDescent="0.2">
      <c r="A56" s="225">
        <v>50</v>
      </c>
      <c r="B56" s="226" t="s">
        <v>41</v>
      </c>
      <c r="C56" s="208">
        <v>0</v>
      </c>
      <c r="D56" s="208"/>
      <c r="E56" s="208"/>
      <c r="F56" s="208"/>
      <c r="G56" s="208">
        <v>0</v>
      </c>
      <c r="H56" s="208">
        <v>0</v>
      </c>
      <c r="I56" s="208">
        <v>0</v>
      </c>
      <c r="J56" s="208"/>
      <c r="K56" s="208">
        <v>0</v>
      </c>
      <c r="L56" s="208">
        <v>0</v>
      </c>
      <c r="M56" s="208">
        <v>0</v>
      </c>
      <c r="N56" s="208">
        <v>0</v>
      </c>
      <c r="O56" s="208">
        <v>0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</row>
    <row r="57" spans="1:20" x14ac:dyDescent="0.2">
      <c r="A57" s="225">
        <v>51</v>
      </c>
      <c r="B57" s="226" t="s">
        <v>42</v>
      </c>
      <c r="C57" s="208">
        <v>0</v>
      </c>
      <c r="D57" s="208"/>
      <c r="E57" s="208"/>
      <c r="F57" s="208"/>
      <c r="G57" s="208">
        <v>0</v>
      </c>
      <c r="H57" s="208">
        <v>0</v>
      </c>
      <c r="I57" s="208">
        <v>0</v>
      </c>
      <c r="J57" s="208"/>
      <c r="K57" s="208">
        <v>0</v>
      </c>
      <c r="L57" s="208">
        <v>0</v>
      </c>
      <c r="M57" s="208">
        <v>0</v>
      </c>
      <c r="N57" s="208">
        <v>0</v>
      </c>
      <c r="O57" s="208">
        <v>0</v>
      </c>
      <c r="P57" s="208">
        <v>0</v>
      </c>
      <c r="Q57" s="208">
        <v>0</v>
      </c>
      <c r="R57" s="208">
        <v>0</v>
      </c>
      <c r="S57" s="208">
        <v>0</v>
      </c>
      <c r="T57" s="208">
        <v>0</v>
      </c>
    </row>
    <row r="58" spans="1:20" x14ac:dyDescent="0.2">
      <c r="A58" s="225">
        <v>52</v>
      </c>
      <c r="B58" s="226" t="s">
        <v>43</v>
      </c>
      <c r="C58" s="208">
        <v>0</v>
      </c>
      <c r="D58" s="208"/>
      <c r="E58" s="208"/>
      <c r="F58" s="208"/>
      <c r="G58" s="208">
        <v>0</v>
      </c>
      <c r="H58" s="208">
        <v>0</v>
      </c>
      <c r="I58" s="208">
        <v>0</v>
      </c>
      <c r="J58" s="208"/>
      <c r="K58" s="208">
        <v>0</v>
      </c>
      <c r="L58" s="208">
        <v>0</v>
      </c>
      <c r="M58" s="208">
        <v>0</v>
      </c>
      <c r="N58" s="208">
        <v>0</v>
      </c>
      <c r="O58" s="208">
        <v>0</v>
      </c>
      <c r="P58" s="208">
        <v>0</v>
      </c>
      <c r="Q58" s="208">
        <v>0</v>
      </c>
      <c r="R58" s="208">
        <v>0</v>
      </c>
      <c r="S58" s="208">
        <v>0</v>
      </c>
      <c r="T58" s="208">
        <v>0</v>
      </c>
    </row>
    <row r="59" spans="1:20" x14ac:dyDescent="0.2">
      <c r="A59" s="225">
        <v>53</v>
      </c>
      <c r="B59" s="226" t="s">
        <v>44</v>
      </c>
      <c r="C59" s="208">
        <v>0</v>
      </c>
      <c r="D59" s="208"/>
      <c r="E59" s="208"/>
      <c r="F59" s="208"/>
      <c r="G59" s="208">
        <v>0</v>
      </c>
      <c r="H59" s="208">
        <v>0</v>
      </c>
      <c r="I59" s="208">
        <v>0</v>
      </c>
      <c r="J59" s="208"/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</row>
    <row r="60" spans="1:20" x14ac:dyDescent="0.2">
      <c r="A60" s="225">
        <v>54</v>
      </c>
      <c r="B60" s="227" t="s">
        <v>77</v>
      </c>
      <c r="C60" s="208">
        <v>0</v>
      </c>
      <c r="D60" s="208"/>
      <c r="E60" s="208"/>
      <c r="F60" s="208"/>
      <c r="G60" s="208">
        <v>0</v>
      </c>
      <c r="H60" s="208">
        <v>0</v>
      </c>
      <c r="I60" s="208">
        <v>0</v>
      </c>
      <c r="J60" s="208"/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</row>
    <row r="61" spans="1:20" x14ac:dyDescent="0.2">
      <c r="A61" s="225">
        <v>55</v>
      </c>
      <c r="B61" s="226" t="s">
        <v>46</v>
      </c>
      <c r="C61" s="208">
        <v>0</v>
      </c>
      <c r="D61" s="208"/>
      <c r="E61" s="208"/>
      <c r="F61" s="208"/>
      <c r="G61" s="208">
        <v>0</v>
      </c>
      <c r="H61" s="208">
        <v>0</v>
      </c>
      <c r="I61" s="208">
        <v>0</v>
      </c>
      <c r="J61" s="208"/>
      <c r="K61" s="208">
        <v>0</v>
      </c>
      <c r="L61" s="208">
        <v>0</v>
      </c>
      <c r="M61" s="208">
        <v>0</v>
      </c>
      <c r="N61" s="208">
        <v>0</v>
      </c>
      <c r="O61" s="208">
        <v>0</v>
      </c>
      <c r="P61" s="208">
        <v>0</v>
      </c>
      <c r="Q61" s="208">
        <v>0</v>
      </c>
      <c r="R61" s="208">
        <v>0</v>
      </c>
      <c r="S61" s="208">
        <v>0</v>
      </c>
      <c r="T61" s="208">
        <v>0</v>
      </c>
    </row>
    <row r="62" spans="1:20" x14ac:dyDescent="0.2">
      <c r="A62" s="225">
        <v>56</v>
      </c>
      <c r="B62" s="227" t="s">
        <v>48</v>
      </c>
      <c r="C62" s="208">
        <v>0</v>
      </c>
      <c r="D62" s="208"/>
      <c r="E62" s="208"/>
      <c r="F62" s="208"/>
      <c r="G62" s="208">
        <v>0</v>
      </c>
      <c r="H62" s="208">
        <v>0</v>
      </c>
      <c r="I62" s="208">
        <v>0</v>
      </c>
      <c r="J62" s="208"/>
      <c r="K62" s="208">
        <v>0</v>
      </c>
      <c r="L62" s="208">
        <v>0</v>
      </c>
      <c r="M62" s="208">
        <v>0</v>
      </c>
      <c r="N62" s="208">
        <v>0</v>
      </c>
      <c r="O62" s="208">
        <v>0</v>
      </c>
      <c r="P62" s="208">
        <v>0</v>
      </c>
      <c r="Q62" s="208">
        <v>0</v>
      </c>
      <c r="R62" s="208">
        <v>0</v>
      </c>
      <c r="S62" s="208">
        <v>0</v>
      </c>
      <c r="T62" s="208">
        <v>0</v>
      </c>
    </row>
    <row r="63" spans="1:20" x14ac:dyDescent="0.2">
      <c r="A63" s="225">
        <v>57</v>
      </c>
      <c r="B63" s="227" t="s">
        <v>51</v>
      </c>
      <c r="C63" s="208">
        <v>0</v>
      </c>
      <c r="D63" s="208"/>
      <c r="E63" s="208"/>
      <c r="F63" s="208"/>
      <c r="G63" s="208">
        <v>0</v>
      </c>
      <c r="H63" s="208">
        <v>0</v>
      </c>
      <c r="I63" s="208">
        <v>0</v>
      </c>
      <c r="J63" s="208"/>
      <c r="K63" s="208">
        <v>0</v>
      </c>
      <c r="L63" s="208">
        <v>0</v>
      </c>
      <c r="M63" s="208">
        <v>0</v>
      </c>
      <c r="N63" s="208">
        <v>0</v>
      </c>
      <c r="O63" s="208">
        <v>0</v>
      </c>
      <c r="P63" s="208">
        <v>0</v>
      </c>
      <c r="Q63" s="208">
        <v>0</v>
      </c>
      <c r="R63" s="208">
        <v>0</v>
      </c>
      <c r="S63" s="208">
        <v>0</v>
      </c>
      <c r="T63" s="208">
        <v>0</v>
      </c>
    </row>
    <row r="64" spans="1:20" x14ac:dyDescent="0.2">
      <c r="A64" s="225">
        <v>58</v>
      </c>
      <c r="B64" s="227" t="s">
        <v>53</v>
      </c>
      <c r="C64" s="208">
        <v>0</v>
      </c>
      <c r="D64" s="208"/>
      <c r="E64" s="208"/>
      <c r="F64" s="208"/>
      <c r="G64" s="208">
        <v>0</v>
      </c>
      <c r="H64" s="208">
        <v>0</v>
      </c>
      <c r="I64" s="208">
        <v>0</v>
      </c>
      <c r="J64" s="208"/>
      <c r="K64" s="208">
        <v>0</v>
      </c>
      <c r="L64" s="208">
        <v>0</v>
      </c>
      <c r="M64" s="208">
        <v>0</v>
      </c>
      <c r="N64" s="208">
        <v>0</v>
      </c>
      <c r="O64" s="208">
        <v>0</v>
      </c>
      <c r="P64" s="208">
        <v>0</v>
      </c>
      <c r="Q64" s="208">
        <v>0</v>
      </c>
      <c r="R64" s="208">
        <v>0</v>
      </c>
      <c r="S64" s="208">
        <v>0</v>
      </c>
      <c r="T64" s="208">
        <v>0</v>
      </c>
    </row>
    <row r="65" spans="1:20" x14ac:dyDescent="0.2">
      <c r="A65" s="225">
        <v>59</v>
      </c>
      <c r="B65" s="227" t="s">
        <v>47</v>
      </c>
      <c r="C65" s="208">
        <v>0</v>
      </c>
      <c r="D65" s="208"/>
      <c r="E65" s="208"/>
      <c r="F65" s="208"/>
      <c r="G65" s="208">
        <v>0</v>
      </c>
      <c r="H65" s="208">
        <v>0</v>
      </c>
      <c r="I65" s="208">
        <v>0</v>
      </c>
      <c r="J65" s="208"/>
      <c r="K65" s="208">
        <v>0</v>
      </c>
      <c r="L65" s="208">
        <v>0</v>
      </c>
      <c r="M65" s="208">
        <v>0</v>
      </c>
      <c r="N65" s="208">
        <v>0</v>
      </c>
      <c r="O65" s="208">
        <v>0</v>
      </c>
      <c r="P65" s="208">
        <v>0</v>
      </c>
      <c r="Q65" s="208">
        <v>0</v>
      </c>
      <c r="R65" s="208">
        <v>0</v>
      </c>
      <c r="S65" s="208">
        <v>0</v>
      </c>
      <c r="T65" s="208">
        <v>0</v>
      </c>
    </row>
    <row r="66" spans="1:20" x14ac:dyDescent="0.2">
      <c r="A66" s="225">
        <v>60</v>
      </c>
      <c r="B66" s="226" t="s">
        <v>45</v>
      </c>
      <c r="C66" s="208">
        <v>0</v>
      </c>
      <c r="D66" s="208"/>
      <c r="E66" s="208"/>
      <c r="F66" s="208"/>
      <c r="G66" s="208">
        <v>0</v>
      </c>
      <c r="H66" s="208">
        <v>0</v>
      </c>
      <c r="I66" s="208">
        <v>0</v>
      </c>
      <c r="J66" s="208"/>
      <c r="K66" s="208">
        <v>0</v>
      </c>
      <c r="L66" s="208">
        <v>0</v>
      </c>
      <c r="M66" s="208">
        <v>0</v>
      </c>
      <c r="N66" s="208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</row>
    <row r="67" spans="1:20" x14ac:dyDescent="0.2">
      <c r="A67" s="225">
        <v>61</v>
      </c>
      <c r="B67" s="227" t="s">
        <v>49</v>
      </c>
      <c r="C67" s="208">
        <v>0</v>
      </c>
      <c r="D67" s="208"/>
      <c r="E67" s="208"/>
      <c r="F67" s="208"/>
      <c r="G67" s="208">
        <v>0</v>
      </c>
      <c r="H67" s="208">
        <v>0</v>
      </c>
      <c r="I67" s="208">
        <v>0</v>
      </c>
      <c r="J67" s="208"/>
      <c r="K67" s="208">
        <v>0</v>
      </c>
      <c r="L67" s="208">
        <v>0</v>
      </c>
      <c r="M67" s="208">
        <v>0</v>
      </c>
      <c r="N67" s="208">
        <v>0</v>
      </c>
      <c r="O67" s="208">
        <v>0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</row>
    <row r="68" spans="1:20" x14ac:dyDescent="0.2">
      <c r="A68" s="225">
        <v>62</v>
      </c>
      <c r="B68" s="227" t="s">
        <v>50</v>
      </c>
      <c r="C68" s="208">
        <v>405333.68</v>
      </c>
      <c r="D68" s="208">
        <v>337778.06</v>
      </c>
      <c r="E68" s="208">
        <v>33777.849999999977</v>
      </c>
      <c r="F68" s="208">
        <v>16888.89</v>
      </c>
      <c r="G68" s="208">
        <v>16888.89</v>
      </c>
      <c r="H68" s="208">
        <v>0</v>
      </c>
      <c r="I68" s="208">
        <v>0</v>
      </c>
      <c r="J68" s="208">
        <v>16888.880000000019</v>
      </c>
      <c r="K68" s="208">
        <v>168889.05</v>
      </c>
      <c r="L68" s="208">
        <v>168889.05</v>
      </c>
      <c r="M68" s="208">
        <v>0</v>
      </c>
      <c r="N68" s="208">
        <v>0</v>
      </c>
      <c r="O68" s="208">
        <v>0</v>
      </c>
      <c r="P68" s="208">
        <v>236444.63</v>
      </c>
      <c r="Q68" s="208">
        <v>168889.01</v>
      </c>
      <c r="R68" s="208">
        <v>33777.849999999977</v>
      </c>
      <c r="S68" s="208">
        <v>16888.89</v>
      </c>
      <c r="T68" s="208">
        <v>16888.880000000019</v>
      </c>
    </row>
    <row r="69" spans="1:20" x14ac:dyDescent="0.2">
      <c r="A69" s="225">
        <v>63</v>
      </c>
      <c r="B69" s="227" t="s">
        <v>52</v>
      </c>
      <c r="C69" s="208">
        <v>0</v>
      </c>
      <c r="D69" s="208"/>
      <c r="E69" s="208"/>
      <c r="F69" s="208"/>
      <c r="G69" s="208">
        <v>0</v>
      </c>
      <c r="H69" s="208">
        <v>0</v>
      </c>
      <c r="I69" s="208">
        <v>0</v>
      </c>
      <c r="J69" s="208"/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08">
        <v>0</v>
      </c>
      <c r="Q69" s="208">
        <v>0</v>
      </c>
      <c r="R69" s="208">
        <v>0</v>
      </c>
      <c r="S69" s="208">
        <v>0</v>
      </c>
      <c r="T69" s="208">
        <v>0</v>
      </c>
    </row>
    <row r="70" spans="1:20" x14ac:dyDescent="0.2">
      <c r="A70" s="225">
        <v>64</v>
      </c>
      <c r="B70" s="227" t="s">
        <v>54</v>
      </c>
      <c r="C70" s="208">
        <v>0</v>
      </c>
      <c r="D70" s="208"/>
      <c r="E70" s="208"/>
      <c r="F70" s="208"/>
      <c r="G70" s="208">
        <v>0</v>
      </c>
      <c r="H70" s="208">
        <v>0</v>
      </c>
      <c r="I70" s="208">
        <v>0</v>
      </c>
      <c r="J70" s="208"/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08">
        <v>0</v>
      </c>
      <c r="Q70" s="208">
        <v>0</v>
      </c>
      <c r="R70" s="208">
        <v>0</v>
      </c>
      <c r="S70" s="208">
        <v>0</v>
      </c>
      <c r="T70" s="208">
        <v>0</v>
      </c>
    </row>
    <row r="71" spans="1:20" ht="42.75" x14ac:dyDescent="0.2">
      <c r="A71" s="225">
        <v>65</v>
      </c>
      <c r="B71" s="227" t="s">
        <v>56</v>
      </c>
      <c r="C71" s="208">
        <v>0</v>
      </c>
      <c r="D71" s="208"/>
      <c r="E71" s="208"/>
      <c r="F71" s="208"/>
      <c r="G71" s="208">
        <v>0</v>
      </c>
      <c r="H71" s="208">
        <v>0</v>
      </c>
      <c r="I71" s="208">
        <v>0</v>
      </c>
      <c r="J71" s="208"/>
      <c r="K71" s="208">
        <v>0</v>
      </c>
      <c r="L71" s="208">
        <v>0</v>
      </c>
      <c r="M71" s="208">
        <v>0</v>
      </c>
      <c r="N71" s="208">
        <v>0</v>
      </c>
      <c r="O71" s="208">
        <v>0</v>
      </c>
      <c r="P71" s="208">
        <v>0</v>
      </c>
      <c r="Q71" s="208">
        <v>0</v>
      </c>
      <c r="R71" s="208">
        <v>0</v>
      </c>
      <c r="S71" s="208">
        <v>0</v>
      </c>
      <c r="T71" s="208">
        <v>0</v>
      </c>
    </row>
    <row r="72" spans="1:20" x14ac:dyDescent="0.2">
      <c r="A72" s="225">
        <v>66</v>
      </c>
      <c r="B72" s="227" t="s">
        <v>78</v>
      </c>
      <c r="C72" s="208">
        <v>0</v>
      </c>
      <c r="D72" s="208"/>
      <c r="E72" s="208"/>
      <c r="F72" s="208"/>
      <c r="G72" s="208">
        <v>0</v>
      </c>
      <c r="H72" s="208">
        <v>0</v>
      </c>
      <c r="I72" s="208">
        <v>0</v>
      </c>
      <c r="J72" s="208"/>
      <c r="K72" s="208">
        <v>0</v>
      </c>
      <c r="L72" s="208">
        <v>0</v>
      </c>
      <c r="M72" s="208">
        <v>0</v>
      </c>
      <c r="N72" s="208">
        <v>0</v>
      </c>
      <c r="O72" s="208">
        <v>0</v>
      </c>
      <c r="P72" s="208">
        <v>0</v>
      </c>
      <c r="Q72" s="208">
        <v>0</v>
      </c>
      <c r="R72" s="208">
        <v>0</v>
      </c>
      <c r="S72" s="208">
        <v>0</v>
      </c>
      <c r="T72" s="208">
        <v>0</v>
      </c>
    </row>
    <row r="73" spans="1:20" x14ac:dyDescent="0.2">
      <c r="A73" s="225">
        <v>67</v>
      </c>
      <c r="B73" s="227" t="s">
        <v>58</v>
      </c>
      <c r="C73" s="208">
        <v>0</v>
      </c>
      <c r="D73" s="208"/>
      <c r="E73" s="208"/>
      <c r="F73" s="208"/>
      <c r="G73" s="208">
        <v>0</v>
      </c>
      <c r="H73" s="208">
        <v>0</v>
      </c>
      <c r="I73" s="208">
        <v>0</v>
      </c>
      <c r="J73" s="208"/>
      <c r="K73" s="208">
        <v>0</v>
      </c>
      <c r="L73" s="208">
        <v>0</v>
      </c>
      <c r="M73" s="208">
        <v>0</v>
      </c>
      <c r="N73" s="208">
        <v>0</v>
      </c>
      <c r="O73" s="208">
        <v>0</v>
      </c>
      <c r="P73" s="208">
        <v>0</v>
      </c>
      <c r="Q73" s="208">
        <v>0</v>
      </c>
      <c r="R73" s="208">
        <v>0</v>
      </c>
      <c r="S73" s="208">
        <v>0</v>
      </c>
      <c r="T73" s="208">
        <v>0</v>
      </c>
    </row>
    <row r="74" spans="1:20" x14ac:dyDescent="0.2">
      <c r="A74" s="225">
        <v>68</v>
      </c>
      <c r="B74" s="227" t="s">
        <v>60</v>
      </c>
      <c r="C74" s="208">
        <v>0</v>
      </c>
      <c r="D74" s="208"/>
      <c r="E74" s="208"/>
      <c r="F74" s="208"/>
      <c r="G74" s="208">
        <v>0</v>
      </c>
      <c r="H74" s="208">
        <v>0</v>
      </c>
      <c r="I74" s="208">
        <v>0</v>
      </c>
      <c r="J74" s="208"/>
      <c r="K74" s="208">
        <v>0</v>
      </c>
      <c r="L74" s="208">
        <v>0</v>
      </c>
      <c r="M74" s="208">
        <v>0</v>
      </c>
      <c r="N74" s="208">
        <v>0</v>
      </c>
      <c r="O74" s="208">
        <v>0</v>
      </c>
      <c r="P74" s="208">
        <v>0</v>
      </c>
      <c r="Q74" s="208">
        <v>0</v>
      </c>
      <c r="R74" s="208">
        <v>0</v>
      </c>
      <c r="S74" s="208">
        <v>0</v>
      </c>
      <c r="T74" s="208">
        <v>0</v>
      </c>
    </row>
    <row r="75" spans="1:20" x14ac:dyDescent="0.2">
      <c r="A75" s="225">
        <v>69</v>
      </c>
      <c r="B75" s="227" t="s">
        <v>61</v>
      </c>
      <c r="C75" s="208">
        <v>0</v>
      </c>
      <c r="D75" s="208"/>
      <c r="E75" s="208"/>
      <c r="F75" s="208"/>
      <c r="G75" s="208">
        <v>0</v>
      </c>
      <c r="H75" s="208">
        <v>0</v>
      </c>
      <c r="I75" s="208">
        <v>0</v>
      </c>
      <c r="J75" s="208"/>
      <c r="K75" s="208">
        <v>0</v>
      </c>
      <c r="L75" s="208">
        <v>0</v>
      </c>
      <c r="M75" s="208">
        <v>0</v>
      </c>
      <c r="N75" s="208">
        <v>0</v>
      </c>
      <c r="O75" s="208">
        <v>0</v>
      </c>
      <c r="P75" s="208">
        <v>0</v>
      </c>
      <c r="Q75" s="208">
        <v>0</v>
      </c>
      <c r="R75" s="208">
        <v>0</v>
      </c>
      <c r="S75" s="208">
        <v>0</v>
      </c>
      <c r="T75" s="208">
        <v>0</v>
      </c>
    </row>
    <row r="76" spans="1:20" x14ac:dyDescent="0.2">
      <c r="A76" s="225">
        <v>70</v>
      </c>
      <c r="B76" s="227" t="s">
        <v>63</v>
      </c>
      <c r="C76" s="208">
        <v>0</v>
      </c>
      <c r="D76" s="208"/>
      <c r="E76" s="208"/>
      <c r="F76" s="208"/>
      <c r="G76" s="208">
        <v>0</v>
      </c>
      <c r="H76" s="208">
        <v>0</v>
      </c>
      <c r="I76" s="208">
        <v>0</v>
      </c>
      <c r="J76" s="208"/>
      <c r="K76" s="208">
        <v>0</v>
      </c>
      <c r="L76" s="208">
        <v>0</v>
      </c>
      <c r="M76" s="208">
        <v>0</v>
      </c>
      <c r="N76" s="208">
        <v>0</v>
      </c>
      <c r="O76" s="208">
        <v>0</v>
      </c>
      <c r="P76" s="208">
        <v>0</v>
      </c>
      <c r="Q76" s="208">
        <v>0</v>
      </c>
      <c r="R76" s="208">
        <v>0</v>
      </c>
      <c r="S76" s="208">
        <v>0</v>
      </c>
      <c r="T76" s="208">
        <v>0</v>
      </c>
    </row>
    <row r="77" spans="1:20" x14ac:dyDescent="0.2">
      <c r="A77" s="225">
        <v>71</v>
      </c>
      <c r="B77" s="227" t="s">
        <v>64</v>
      </c>
      <c r="C77" s="208">
        <v>0</v>
      </c>
      <c r="D77" s="208"/>
      <c r="E77" s="208"/>
      <c r="F77" s="208"/>
      <c r="G77" s="208">
        <v>0</v>
      </c>
      <c r="H77" s="208">
        <v>0</v>
      </c>
      <c r="I77" s="208">
        <v>0</v>
      </c>
      <c r="J77" s="208"/>
      <c r="K77" s="208">
        <v>0</v>
      </c>
      <c r="L77" s="208">
        <v>0</v>
      </c>
      <c r="M77" s="208">
        <v>0</v>
      </c>
      <c r="N77" s="208">
        <v>0</v>
      </c>
      <c r="O77" s="208">
        <v>0</v>
      </c>
      <c r="P77" s="208">
        <v>0</v>
      </c>
      <c r="Q77" s="208">
        <v>0</v>
      </c>
      <c r="R77" s="208">
        <v>0</v>
      </c>
      <c r="S77" s="208">
        <v>0</v>
      </c>
      <c r="T77" s="208">
        <v>0</v>
      </c>
    </row>
    <row r="78" spans="1:20" x14ac:dyDescent="0.2">
      <c r="A78" s="225">
        <v>72</v>
      </c>
      <c r="B78" s="226" t="s">
        <v>79</v>
      </c>
      <c r="C78" s="208">
        <v>0</v>
      </c>
      <c r="D78" s="208"/>
      <c r="E78" s="208"/>
      <c r="F78" s="208"/>
      <c r="G78" s="208">
        <v>0</v>
      </c>
      <c r="H78" s="208">
        <v>0</v>
      </c>
      <c r="I78" s="208">
        <v>0</v>
      </c>
      <c r="J78" s="208"/>
      <c r="K78" s="208">
        <v>0</v>
      </c>
      <c r="L78" s="208">
        <v>0</v>
      </c>
      <c r="M78" s="208">
        <v>0</v>
      </c>
      <c r="N78" s="208">
        <v>0</v>
      </c>
      <c r="O78" s="208">
        <v>0</v>
      </c>
      <c r="P78" s="208">
        <v>0</v>
      </c>
      <c r="Q78" s="208">
        <v>0</v>
      </c>
      <c r="R78" s="208">
        <v>0</v>
      </c>
      <c r="S78" s="208">
        <v>0</v>
      </c>
      <c r="T78" s="208">
        <v>0</v>
      </c>
    </row>
    <row r="79" spans="1:20" x14ac:dyDescent="0.2">
      <c r="A79" s="225">
        <v>73</v>
      </c>
      <c r="B79" s="227" t="s">
        <v>55</v>
      </c>
      <c r="C79" s="208">
        <v>0</v>
      </c>
      <c r="D79" s="208"/>
      <c r="E79" s="208"/>
      <c r="F79" s="208"/>
      <c r="G79" s="208">
        <v>0</v>
      </c>
      <c r="H79" s="208">
        <v>0</v>
      </c>
      <c r="I79" s="208">
        <v>0</v>
      </c>
      <c r="J79" s="208"/>
      <c r="K79" s="208">
        <v>0</v>
      </c>
      <c r="L79" s="208">
        <v>0</v>
      </c>
      <c r="M79" s="208">
        <v>0</v>
      </c>
      <c r="N79" s="208">
        <v>0</v>
      </c>
      <c r="O79" s="208">
        <v>0</v>
      </c>
      <c r="P79" s="208">
        <v>0</v>
      </c>
      <c r="Q79" s="208">
        <v>0</v>
      </c>
      <c r="R79" s="208">
        <v>0</v>
      </c>
      <c r="S79" s="208">
        <v>0</v>
      </c>
      <c r="T79" s="208">
        <v>0</v>
      </c>
    </row>
    <row r="80" spans="1:20" x14ac:dyDescent="0.2">
      <c r="A80" s="225">
        <v>74</v>
      </c>
      <c r="B80" s="227" t="s">
        <v>57</v>
      </c>
      <c r="C80" s="208">
        <v>0</v>
      </c>
      <c r="D80" s="208"/>
      <c r="E80" s="208"/>
      <c r="F80" s="208"/>
      <c r="G80" s="208">
        <v>0</v>
      </c>
      <c r="H80" s="208">
        <v>0</v>
      </c>
      <c r="I80" s="208">
        <v>0</v>
      </c>
      <c r="J80" s="208"/>
      <c r="K80" s="208">
        <v>0</v>
      </c>
      <c r="L80" s="208">
        <v>0</v>
      </c>
      <c r="M80" s="208">
        <v>0</v>
      </c>
      <c r="N80" s="208">
        <v>0</v>
      </c>
      <c r="O80" s="208">
        <v>0</v>
      </c>
      <c r="P80" s="208">
        <v>0</v>
      </c>
      <c r="Q80" s="208">
        <v>0</v>
      </c>
      <c r="R80" s="208">
        <v>0</v>
      </c>
      <c r="S80" s="208">
        <v>0</v>
      </c>
      <c r="T80" s="208">
        <v>0</v>
      </c>
    </row>
    <row r="81" spans="1:20" ht="28.5" x14ac:dyDescent="0.2">
      <c r="A81" s="225">
        <v>75</v>
      </c>
      <c r="B81" s="227" t="s">
        <v>62</v>
      </c>
      <c r="C81" s="208">
        <v>0</v>
      </c>
      <c r="D81" s="208"/>
      <c r="E81" s="208"/>
      <c r="F81" s="208"/>
      <c r="G81" s="208">
        <v>0</v>
      </c>
      <c r="H81" s="208">
        <v>0</v>
      </c>
      <c r="I81" s="208">
        <v>0</v>
      </c>
      <c r="J81" s="208"/>
      <c r="K81" s="208">
        <v>0</v>
      </c>
      <c r="L81" s="208">
        <v>0</v>
      </c>
      <c r="M81" s="208">
        <v>0</v>
      </c>
      <c r="N81" s="208">
        <v>0</v>
      </c>
      <c r="O81" s="208">
        <v>0</v>
      </c>
      <c r="P81" s="208">
        <v>0</v>
      </c>
      <c r="Q81" s="208">
        <v>0</v>
      </c>
      <c r="R81" s="208">
        <v>0</v>
      </c>
      <c r="S81" s="208">
        <v>0</v>
      </c>
      <c r="T81" s="208">
        <v>0</v>
      </c>
    </row>
    <row r="82" spans="1:20" x14ac:dyDescent="0.2">
      <c r="A82" s="225">
        <v>76</v>
      </c>
      <c r="B82" s="227" t="s">
        <v>59</v>
      </c>
      <c r="C82" s="208">
        <v>0</v>
      </c>
      <c r="D82" s="208"/>
      <c r="E82" s="208"/>
      <c r="F82" s="208"/>
      <c r="G82" s="208">
        <v>0</v>
      </c>
      <c r="H82" s="208">
        <v>0</v>
      </c>
      <c r="I82" s="208">
        <v>0</v>
      </c>
      <c r="J82" s="208"/>
      <c r="K82" s="208">
        <v>0</v>
      </c>
      <c r="L82" s="208">
        <v>0</v>
      </c>
      <c r="M82" s="208">
        <v>0</v>
      </c>
      <c r="N82" s="208">
        <v>0</v>
      </c>
      <c r="O82" s="208">
        <v>0</v>
      </c>
      <c r="P82" s="208">
        <v>0</v>
      </c>
      <c r="Q82" s="208">
        <v>0</v>
      </c>
      <c r="R82" s="208">
        <v>0</v>
      </c>
      <c r="S82" s="208">
        <v>0</v>
      </c>
      <c r="T82" s="208">
        <v>0</v>
      </c>
    </row>
    <row r="83" spans="1:20" x14ac:dyDescent="0.2">
      <c r="A83" s="225">
        <v>77</v>
      </c>
      <c r="B83" s="227" t="s">
        <v>65</v>
      </c>
      <c r="C83" s="208">
        <v>0</v>
      </c>
      <c r="D83" s="208"/>
      <c r="E83" s="208"/>
      <c r="F83" s="208"/>
      <c r="G83" s="208">
        <v>0</v>
      </c>
      <c r="H83" s="208">
        <v>0</v>
      </c>
      <c r="I83" s="208">
        <v>0</v>
      </c>
      <c r="J83" s="208"/>
      <c r="K83" s="208">
        <v>0</v>
      </c>
      <c r="L83" s="208">
        <v>0</v>
      </c>
      <c r="M83" s="208">
        <v>0</v>
      </c>
      <c r="N83" s="208">
        <v>0</v>
      </c>
      <c r="O83" s="208">
        <v>0</v>
      </c>
      <c r="P83" s="208">
        <v>0</v>
      </c>
      <c r="Q83" s="208">
        <v>0</v>
      </c>
      <c r="R83" s="208">
        <v>0</v>
      </c>
      <c r="S83" s="208">
        <v>0</v>
      </c>
      <c r="T83" s="208">
        <v>0</v>
      </c>
    </row>
    <row r="84" spans="1:20" x14ac:dyDescent="0.2">
      <c r="A84" s="225">
        <v>78</v>
      </c>
      <c r="B84" s="227" t="s">
        <v>66</v>
      </c>
      <c r="C84" s="208">
        <v>0</v>
      </c>
      <c r="D84" s="208"/>
      <c r="E84" s="208"/>
      <c r="F84" s="208"/>
      <c r="G84" s="208">
        <v>0</v>
      </c>
      <c r="H84" s="208">
        <v>0</v>
      </c>
      <c r="I84" s="208">
        <v>0</v>
      </c>
      <c r="J84" s="208"/>
      <c r="K84" s="208">
        <v>0</v>
      </c>
      <c r="L84" s="208">
        <v>0</v>
      </c>
      <c r="M84" s="208">
        <v>0</v>
      </c>
      <c r="N84" s="208">
        <v>0</v>
      </c>
      <c r="O84" s="208">
        <v>0</v>
      </c>
      <c r="P84" s="208">
        <v>0</v>
      </c>
      <c r="Q84" s="208">
        <v>0</v>
      </c>
      <c r="R84" s="208">
        <v>0</v>
      </c>
      <c r="S84" s="208">
        <v>0</v>
      </c>
      <c r="T84" s="208">
        <v>0</v>
      </c>
    </row>
    <row r="85" spans="1:20" x14ac:dyDescent="0.2">
      <c r="A85" s="225">
        <v>79</v>
      </c>
      <c r="B85" s="228" t="s">
        <v>175</v>
      </c>
      <c r="C85" s="208">
        <v>0</v>
      </c>
      <c r="D85" s="208"/>
      <c r="E85" s="208"/>
      <c r="F85" s="208"/>
      <c r="G85" s="208">
        <v>0</v>
      </c>
      <c r="H85" s="208">
        <v>0</v>
      </c>
      <c r="I85" s="208">
        <v>0</v>
      </c>
      <c r="J85" s="208"/>
      <c r="K85" s="208">
        <v>0</v>
      </c>
      <c r="L85" s="208">
        <v>0</v>
      </c>
      <c r="M85" s="208">
        <v>0</v>
      </c>
      <c r="N85" s="208">
        <v>0</v>
      </c>
      <c r="O85" s="208">
        <v>0</v>
      </c>
      <c r="P85" s="208">
        <v>0</v>
      </c>
      <c r="Q85" s="208">
        <v>0</v>
      </c>
      <c r="R85" s="208">
        <v>0</v>
      </c>
      <c r="S85" s="208">
        <v>0</v>
      </c>
      <c r="T85" s="208">
        <v>0</v>
      </c>
    </row>
    <row r="86" spans="1:20" s="232" customFormat="1" ht="15" x14ac:dyDescent="0.25">
      <c r="A86" s="229"/>
      <c r="B86" s="230" t="s">
        <v>94</v>
      </c>
      <c r="C86" s="231">
        <f>SUM(C7:C85)</f>
        <v>4721133002.2900009</v>
      </c>
      <c r="D86" s="231">
        <v>1192386064.1799998</v>
      </c>
      <c r="E86" s="231">
        <v>1711161328.8999999</v>
      </c>
      <c r="F86" s="231">
        <v>936196337.68999994</v>
      </c>
      <c r="G86" s="231">
        <v>318221155.13999999</v>
      </c>
      <c r="H86" s="231">
        <v>308987591.37999994</v>
      </c>
      <c r="I86" s="231">
        <v>308987591.17000002</v>
      </c>
      <c r="J86" s="231">
        <v>881389271.51999998</v>
      </c>
      <c r="K86" s="231">
        <v>2445357333.1600003</v>
      </c>
      <c r="L86" s="231">
        <v>618743149.82999992</v>
      </c>
      <c r="M86" s="231">
        <v>931243521.8599999</v>
      </c>
      <c r="N86" s="231">
        <v>448712399.44</v>
      </c>
      <c r="O86" s="231">
        <v>446658262.03000015</v>
      </c>
      <c r="P86" s="231">
        <v>2275775669.1299992</v>
      </c>
      <c r="Q86" s="231">
        <v>573642914.35000002</v>
      </c>
      <c r="R86" s="231">
        <v>779917807.03999996</v>
      </c>
      <c r="S86" s="231">
        <v>487483938.24999994</v>
      </c>
      <c r="T86" s="231">
        <v>434731009.48999971</v>
      </c>
    </row>
    <row r="87" spans="1:20" x14ac:dyDescent="0.2">
      <c r="C87" s="233"/>
      <c r="K87" s="233"/>
      <c r="P87" s="233"/>
    </row>
    <row r="88" spans="1:20" x14ac:dyDescent="0.2">
      <c r="A88" s="234"/>
      <c r="B88" s="235"/>
      <c r="C88" s="233"/>
      <c r="K88" s="233"/>
      <c r="P88" s="233"/>
    </row>
  </sheetData>
  <mergeCells count="15">
    <mergeCell ref="A4:A6"/>
    <mergeCell ref="B4:B6"/>
    <mergeCell ref="C4:C6"/>
    <mergeCell ref="K4:O4"/>
    <mergeCell ref="P4:T4"/>
    <mergeCell ref="K5:K6"/>
    <mergeCell ref="L5:O5"/>
    <mergeCell ref="P5:P6"/>
    <mergeCell ref="Q5:T5"/>
    <mergeCell ref="D5:D6"/>
    <mergeCell ref="E5:E6"/>
    <mergeCell ref="F5:F6"/>
    <mergeCell ref="G5:I5"/>
    <mergeCell ref="D4:J4"/>
    <mergeCell ref="J5:J6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88"/>
  <sheetViews>
    <sheetView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C87" sqref="C87"/>
    </sheetView>
  </sheetViews>
  <sheetFormatPr defaultRowHeight="15" x14ac:dyDescent="0.2"/>
  <cols>
    <col min="1" max="1" width="9.140625" style="1"/>
    <col min="2" max="2" width="50.85546875" style="5" customWidth="1"/>
    <col min="3" max="3" width="23.7109375" style="14" customWidth="1"/>
    <col min="4" max="10" width="20" style="15" customWidth="1"/>
    <col min="11" max="11" width="18.42578125" style="14" customWidth="1"/>
    <col min="12" max="12" width="20.42578125" style="15" customWidth="1"/>
    <col min="13" max="13" width="18.7109375" style="15" customWidth="1"/>
    <col min="14" max="14" width="19.85546875" style="15" customWidth="1"/>
    <col min="15" max="15" width="21" style="15" customWidth="1"/>
    <col min="16" max="16" width="18.42578125" style="14" customWidth="1"/>
    <col min="17" max="17" width="20.42578125" style="15" customWidth="1"/>
    <col min="18" max="18" width="18.7109375" style="15" customWidth="1"/>
    <col min="19" max="19" width="19.85546875" style="15" customWidth="1"/>
    <col min="20" max="20" width="21" style="15" customWidth="1"/>
    <col min="21" max="16384" width="9.140625" style="1"/>
  </cols>
  <sheetData>
    <row r="1" spans="1:20" x14ac:dyDescent="0.2">
      <c r="J1" s="16"/>
      <c r="O1" s="16"/>
      <c r="T1" s="16" t="s">
        <v>112</v>
      </c>
    </row>
    <row r="3" spans="1:20" ht="15.75" x14ac:dyDescent="0.25">
      <c r="A3" s="1" t="s">
        <v>183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48" customHeight="1" x14ac:dyDescent="0.2">
      <c r="A4" s="364" t="s">
        <v>0</v>
      </c>
      <c r="B4" s="245" t="s">
        <v>1</v>
      </c>
      <c r="C4" s="365" t="s">
        <v>127</v>
      </c>
      <c r="D4" s="368" t="s">
        <v>113</v>
      </c>
      <c r="E4" s="369"/>
      <c r="F4" s="369"/>
      <c r="G4" s="369"/>
      <c r="H4" s="369"/>
      <c r="I4" s="369"/>
      <c r="J4" s="370"/>
      <c r="K4" s="251" t="s">
        <v>125</v>
      </c>
      <c r="L4" s="251"/>
      <c r="M4" s="251"/>
      <c r="N4" s="251"/>
      <c r="O4" s="251"/>
      <c r="P4" s="377" t="s">
        <v>126</v>
      </c>
      <c r="Q4" s="378"/>
      <c r="R4" s="378"/>
      <c r="S4" s="378"/>
      <c r="T4" s="379"/>
    </row>
    <row r="5" spans="1:20" s="2" customFormat="1" ht="15" customHeight="1" x14ac:dyDescent="0.25">
      <c r="A5" s="364"/>
      <c r="B5" s="245"/>
      <c r="C5" s="366"/>
      <c r="D5" s="371" t="s">
        <v>81</v>
      </c>
      <c r="E5" s="371" t="s">
        <v>82</v>
      </c>
      <c r="F5" s="371" t="s">
        <v>83</v>
      </c>
      <c r="G5" s="374" t="s">
        <v>195</v>
      </c>
      <c r="H5" s="375"/>
      <c r="I5" s="376"/>
      <c r="J5" s="371" t="s">
        <v>84</v>
      </c>
      <c r="K5" s="380" t="s">
        <v>92</v>
      </c>
      <c r="L5" s="368" t="s">
        <v>80</v>
      </c>
      <c r="M5" s="369"/>
      <c r="N5" s="369"/>
      <c r="O5" s="370"/>
      <c r="P5" s="365" t="s">
        <v>92</v>
      </c>
      <c r="Q5" s="368" t="s">
        <v>80</v>
      </c>
      <c r="R5" s="369"/>
      <c r="S5" s="369"/>
      <c r="T5" s="370"/>
    </row>
    <row r="6" spans="1:20" s="6" customFormat="1" x14ac:dyDescent="0.2">
      <c r="A6" s="364"/>
      <c r="B6" s="245"/>
      <c r="C6" s="367"/>
      <c r="D6" s="372"/>
      <c r="E6" s="372"/>
      <c r="F6" s="372"/>
      <c r="G6" s="17" t="s">
        <v>196</v>
      </c>
      <c r="H6" s="17" t="s">
        <v>197</v>
      </c>
      <c r="I6" s="17" t="s">
        <v>198</v>
      </c>
      <c r="J6" s="373"/>
      <c r="K6" s="381"/>
      <c r="L6" s="17" t="s">
        <v>81</v>
      </c>
      <c r="M6" s="17" t="s">
        <v>82</v>
      </c>
      <c r="N6" s="17" t="s">
        <v>83</v>
      </c>
      <c r="O6" s="17" t="s">
        <v>84</v>
      </c>
      <c r="P6" s="367"/>
      <c r="Q6" s="17" t="s">
        <v>81</v>
      </c>
      <c r="R6" s="17" t="s">
        <v>82</v>
      </c>
      <c r="S6" s="17" t="s">
        <v>83</v>
      </c>
      <c r="T6" s="17" t="s">
        <v>84</v>
      </c>
    </row>
    <row r="7" spans="1:20" x14ac:dyDescent="0.2">
      <c r="A7" s="29">
        <v>1</v>
      </c>
      <c r="B7" s="7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236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x14ac:dyDescent="0.2">
      <c r="A8" s="29">
        <v>2</v>
      </c>
      <c r="B8" s="7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x14ac:dyDescent="0.2">
      <c r="A9" s="29">
        <v>3</v>
      </c>
      <c r="B9" s="7" t="s">
        <v>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x14ac:dyDescent="0.2">
      <c r="A10" s="29">
        <v>4</v>
      </c>
      <c r="B10" s="7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x14ac:dyDescent="0.2">
      <c r="A11" s="29">
        <v>5</v>
      </c>
      <c r="B11" s="7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0" x14ac:dyDescent="0.2">
      <c r="A12" s="29">
        <v>6</v>
      </c>
      <c r="B12" s="7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x14ac:dyDescent="0.2">
      <c r="A13" s="29">
        <v>7</v>
      </c>
      <c r="B13" s="7" t="s">
        <v>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0" x14ac:dyDescent="0.2">
      <c r="A14" s="29">
        <v>8</v>
      </c>
      <c r="B14" s="7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x14ac:dyDescent="0.2">
      <c r="A15" s="29">
        <v>9</v>
      </c>
      <c r="B15" s="7" t="s">
        <v>10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ht="30" x14ac:dyDescent="0.2">
      <c r="A16" s="29">
        <v>10</v>
      </c>
      <c r="B16" s="7" t="s">
        <v>67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x14ac:dyDescent="0.2">
      <c r="A17" s="29">
        <v>11</v>
      </c>
      <c r="B17" s="7" t="s">
        <v>11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x14ac:dyDescent="0.2">
      <c r="A18" s="29">
        <v>12</v>
      </c>
      <c r="B18" s="7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x14ac:dyDescent="0.2">
      <c r="A19" s="29">
        <v>13</v>
      </c>
      <c r="B19" s="7" t="s">
        <v>13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x14ac:dyDescent="0.2">
      <c r="A20" s="29">
        <v>14</v>
      </c>
      <c r="B20" s="7" t="s">
        <v>14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x14ac:dyDescent="0.2">
      <c r="A21" s="29">
        <v>15</v>
      </c>
      <c r="B21" s="7" t="s">
        <v>15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x14ac:dyDescent="0.2">
      <c r="A22" s="29">
        <v>16</v>
      </c>
      <c r="B22" s="7" t="s">
        <v>16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x14ac:dyDescent="0.2">
      <c r="A23" s="29">
        <v>17</v>
      </c>
      <c r="B23" s="7" t="s">
        <v>17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x14ac:dyDescent="0.2">
      <c r="A24" s="29">
        <v>18</v>
      </c>
      <c r="B24" s="7" t="s">
        <v>18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x14ac:dyDescent="0.2">
      <c r="A25" s="29">
        <v>19</v>
      </c>
      <c r="B25" s="7" t="s">
        <v>19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x14ac:dyDescent="0.2">
      <c r="A26" s="29">
        <v>20</v>
      </c>
      <c r="B26" s="7" t="s">
        <v>20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x14ac:dyDescent="0.2">
      <c r="A27" s="29">
        <v>21</v>
      </c>
      <c r="B27" s="7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x14ac:dyDescent="0.2">
      <c r="A28" s="29">
        <v>22</v>
      </c>
      <c r="B28" s="7" t="s">
        <v>22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x14ac:dyDescent="0.2">
      <c r="A29" s="29">
        <v>23</v>
      </c>
      <c r="B29" s="7" t="s">
        <v>23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x14ac:dyDescent="0.2">
      <c r="A30" s="29">
        <v>24</v>
      </c>
      <c r="B30" s="7" t="s">
        <v>24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30" x14ac:dyDescent="0.2">
      <c r="A31" s="29">
        <v>25</v>
      </c>
      <c r="B31" s="7" t="s">
        <v>68</v>
      </c>
      <c r="C31" s="18">
        <v>765</v>
      </c>
      <c r="D31" s="18">
        <v>191</v>
      </c>
      <c r="E31" s="18">
        <v>189</v>
      </c>
      <c r="F31" s="18">
        <v>193</v>
      </c>
      <c r="G31" s="18">
        <v>64</v>
      </c>
      <c r="H31" s="18">
        <v>65</v>
      </c>
      <c r="I31" s="18">
        <v>64</v>
      </c>
      <c r="J31" s="18">
        <v>192</v>
      </c>
      <c r="K31" s="18">
        <v>447</v>
      </c>
      <c r="L31" s="18">
        <v>112</v>
      </c>
      <c r="M31" s="18">
        <v>110</v>
      </c>
      <c r="N31" s="18">
        <v>113</v>
      </c>
      <c r="O31" s="18">
        <v>112</v>
      </c>
      <c r="P31" s="18">
        <v>318</v>
      </c>
      <c r="Q31" s="18">
        <v>79</v>
      </c>
      <c r="R31" s="18">
        <v>79</v>
      </c>
      <c r="S31" s="18">
        <v>80</v>
      </c>
      <c r="T31" s="18">
        <v>80</v>
      </c>
    </row>
    <row r="32" spans="1:20" ht="30" x14ac:dyDescent="0.2">
      <c r="A32" s="29">
        <v>26</v>
      </c>
      <c r="B32" s="7" t="s">
        <v>69</v>
      </c>
      <c r="C32" s="18">
        <v>33</v>
      </c>
      <c r="D32" s="18">
        <v>7</v>
      </c>
      <c r="E32" s="18">
        <v>7</v>
      </c>
      <c r="F32" s="18">
        <v>10</v>
      </c>
      <c r="G32" s="18">
        <v>5</v>
      </c>
      <c r="H32" s="18">
        <v>2</v>
      </c>
      <c r="I32" s="18">
        <v>3</v>
      </c>
      <c r="J32" s="18">
        <v>9</v>
      </c>
      <c r="K32" s="18">
        <v>9</v>
      </c>
      <c r="L32" s="18">
        <v>2</v>
      </c>
      <c r="M32" s="18">
        <v>2</v>
      </c>
      <c r="N32" s="18">
        <v>3</v>
      </c>
      <c r="O32" s="18">
        <v>2</v>
      </c>
      <c r="P32" s="18">
        <v>24</v>
      </c>
      <c r="Q32" s="18">
        <v>5</v>
      </c>
      <c r="R32" s="18">
        <v>5</v>
      </c>
      <c r="S32" s="18">
        <v>7</v>
      </c>
      <c r="T32" s="18">
        <v>7</v>
      </c>
    </row>
    <row r="33" spans="1:20" ht="30" x14ac:dyDescent="0.2">
      <c r="A33" s="29">
        <v>27</v>
      </c>
      <c r="B33" s="7" t="s">
        <v>25</v>
      </c>
      <c r="C33" s="18">
        <v>460</v>
      </c>
      <c r="D33" s="18">
        <v>115</v>
      </c>
      <c r="E33" s="18">
        <v>115</v>
      </c>
      <c r="F33" s="18">
        <v>117</v>
      </c>
      <c r="G33" s="18">
        <v>40</v>
      </c>
      <c r="H33" s="18">
        <v>39</v>
      </c>
      <c r="I33" s="18">
        <v>38</v>
      </c>
      <c r="J33" s="18">
        <v>113</v>
      </c>
      <c r="K33" s="18">
        <v>298</v>
      </c>
      <c r="L33" s="18">
        <v>75</v>
      </c>
      <c r="M33" s="18">
        <v>74</v>
      </c>
      <c r="N33" s="18">
        <v>75</v>
      </c>
      <c r="O33" s="18">
        <v>74</v>
      </c>
      <c r="P33" s="18">
        <v>162</v>
      </c>
      <c r="Q33" s="18">
        <v>40</v>
      </c>
      <c r="R33" s="18">
        <v>41</v>
      </c>
      <c r="S33" s="18">
        <v>42</v>
      </c>
      <c r="T33" s="18">
        <v>39</v>
      </c>
    </row>
    <row r="34" spans="1:20" ht="30" x14ac:dyDescent="0.2">
      <c r="A34" s="29">
        <v>28</v>
      </c>
      <c r="B34" s="7" t="s">
        <v>70</v>
      </c>
      <c r="C34" s="18">
        <v>130</v>
      </c>
      <c r="D34" s="18">
        <v>33</v>
      </c>
      <c r="E34" s="18">
        <v>33</v>
      </c>
      <c r="F34" s="18">
        <v>32</v>
      </c>
      <c r="G34" s="18">
        <v>11</v>
      </c>
      <c r="H34" s="18">
        <v>11</v>
      </c>
      <c r="I34" s="18">
        <v>10</v>
      </c>
      <c r="J34" s="18">
        <v>32</v>
      </c>
      <c r="K34" s="18">
        <v>77</v>
      </c>
      <c r="L34" s="18">
        <v>19</v>
      </c>
      <c r="M34" s="18">
        <v>20</v>
      </c>
      <c r="N34" s="18">
        <v>19</v>
      </c>
      <c r="O34" s="18">
        <v>19</v>
      </c>
      <c r="P34" s="18">
        <v>53</v>
      </c>
      <c r="Q34" s="18">
        <v>14</v>
      </c>
      <c r="R34" s="18">
        <v>13</v>
      </c>
      <c r="S34" s="18">
        <v>13</v>
      </c>
      <c r="T34" s="18">
        <v>13</v>
      </c>
    </row>
    <row r="35" spans="1:20" ht="30" x14ac:dyDescent="0.2">
      <c r="A35" s="29">
        <v>29</v>
      </c>
      <c r="B35" s="7" t="s">
        <v>71</v>
      </c>
      <c r="C35" s="18">
        <v>370</v>
      </c>
      <c r="D35" s="18">
        <v>93</v>
      </c>
      <c r="E35" s="18">
        <v>93</v>
      </c>
      <c r="F35" s="18">
        <v>92</v>
      </c>
      <c r="G35" s="18">
        <v>31</v>
      </c>
      <c r="H35" s="18">
        <v>31</v>
      </c>
      <c r="I35" s="18">
        <v>30</v>
      </c>
      <c r="J35" s="18">
        <v>92</v>
      </c>
      <c r="K35" s="18">
        <v>227</v>
      </c>
      <c r="L35" s="18">
        <v>57</v>
      </c>
      <c r="M35" s="18">
        <v>57</v>
      </c>
      <c r="N35" s="18">
        <v>57</v>
      </c>
      <c r="O35" s="18">
        <v>56</v>
      </c>
      <c r="P35" s="18">
        <v>143</v>
      </c>
      <c r="Q35" s="18">
        <v>36</v>
      </c>
      <c r="R35" s="18">
        <v>36</v>
      </c>
      <c r="S35" s="18">
        <v>35</v>
      </c>
      <c r="T35" s="18">
        <v>36</v>
      </c>
    </row>
    <row r="36" spans="1:20" ht="45" x14ac:dyDescent="0.2">
      <c r="A36" s="29">
        <v>30</v>
      </c>
      <c r="B36" s="7" t="s">
        <v>26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ht="30" x14ac:dyDescent="0.2">
      <c r="A37" s="29">
        <v>31</v>
      </c>
      <c r="B37" s="7" t="s">
        <v>27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</row>
    <row r="38" spans="1:20" x14ac:dyDescent="0.2">
      <c r="A38" s="29">
        <v>32</v>
      </c>
      <c r="B38" s="7" t="s">
        <v>28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/>
      <c r="M38" s="18">
        <v>0</v>
      </c>
      <c r="N38" s="18">
        <v>0</v>
      </c>
      <c r="O38" s="18"/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30" x14ac:dyDescent="0.2">
      <c r="A39" s="29">
        <v>33</v>
      </c>
      <c r="B39" s="7" t="s">
        <v>72</v>
      </c>
      <c r="C39" s="18">
        <v>79</v>
      </c>
      <c r="D39" s="18">
        <v>20</v>
      </c>
      <c r="E39" s="18">
        <v>23</v>
      </c>
      <c r="F39" s="18">
        <v>36</v>
      </c>
      <c r="G39" s="18">
        <v>12</v>
      </c>
      <c r="H39" s="18">
        <v>12</v>
      </c>
      <c r="I39" s="18">
        <v>12</v>
      </c>
      <c r="J39" s="18">
        <v>0</v>
      </c>
      <c r="K39" s="18">
        <v>53</v>
      </c>
      <c r="L39" s="18">
        <v>13</v>
      </c>
      <c r="M39" s="18">
        <v>16</v>
      </c>
      <c r="N39" s="18">
        <v>24</v>
      </c>
      <c r="O39" s="18">
        <v>0</v>
      </c>
      <c r="P39" s="18">
        <v>26</v>
      </c>
      <c r="Q39" s="18">
        <v>7</v>
      </c>
      <c r="R39" s="18">
        <v>7</v>
      </c>
      <c r="S39" s="18">
        <v>12</v>
      </c>
      <c r="T39" s="18">
        <v>0</v>
      </c>
    </row>
    <row r="40" spans="1:20" x14ac:dyDescent="0.2">
      <c r="A40" s="29">
        <v>34</v>
      </c>
      <c r="B40" s="7" t="s">
        <v>29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30" x14ac:dyDescent="0.2">
      <c r="A41" s="29">
        <v>35</v>
      </c>
      <c r="B41" s="7" t="s">
        <v>30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/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ht="30" x14ac:dyDescent="0.2">
      <c r="A42" s="29">
        <v>36</v>
      </c>
      <c r="B42" s="7" t="s">
        <v>73</v>
      </c>
      <c r="C42" s="18">
        <v>345</v>
      </c>
      <c r="D42" s="18">
        <v>86</v>
      </c>
      <c r="E42" s="18">
        <v>86</v>
      </c>
      <c r="F42" s="18">
        <v>87</v>
      </c>
      <c r="G42" s="18">
        <v>29</v>
      </c>
      <c r="H42" s="18">
        <v>29</v>
      </c>
      <c r="I42" s="18">
        <v>29</v>
      </c>
      <c r="J42" s="18">
        <v>86</v>
      </c>
      <c r="K42" s="18">
        <v>203</v>
      </c>
      <c r="L42" s="18">
        <v>51</v>
      </c>
      <c r="M42" s="18">
        <v>50</v>
      </c>
      <c r="N42" s="18">
        <v>51</v>
      </c>
      <c r="O42" s="18">
        <v>51</v>
      </c>
      <c r="P42" s="18">
        <v>142</v>
      </c>
      <c r="Q42" s="18">
        <v>35</v>
      </c>
      <c r="R42" s="18">
        <v>36</v>
      </c>
      <c r="S42" s="18">
        <v>36</v>
      </c>
      <c r="T42" s="18">
        <v>35</v>
      </c>
    </row>
    <row r="43" spans="1:20" x14ac:dyDescent="0.2">
      <c r="A43" s="29">
        <v>37</v>
      </c>
      <c r="B43" s="7" t="s">
        <v>31</v>
      </c>
      <c r="C43" s="18">
        <v>76</v>
      </c>
      <c r="D43" s="18">
        <v>3</v>
      </c>
      <c r="E43" s="18">
        <v>0</v>
      </c>
      <c r="F43" s="18">
        <v>37</v>
      </c>
      <c r="G43" s="18">
        <v>12</v>
      </c>
      <c r="H43" s="18">
        <v>13</v>
      </c>
      <c r="I43" s="18">
        <v>12</v>
      </c>
      <c r="J43" s="18">
        <v>36</v>
      </c>
      <c r="K43" s="18">
        <v>51</v>
      </c>
      <c r="L43" s="18">
        <v>2</v>
      </c>
      <c r="M43" s="18">
        <v>0</v>
      </c>
      <c r="N43" s="18">
        <v>25</v>
      </c>
      <c r="O43" s="18">
        <v>24</v>
      </c>
      <c r="P43" s="18">
        <v>25</v>
      </c>
      <c r="Q43" s="18">
        <v>1</v>
      </c>
      <c r="R43" s="18">
        <v>0</v>
      </c>
      <c r="S43" s="18">
        <v>12</v>
      </c>
      <c r="T43" s="18">
        <v>12</v>
      </c>
    </row>
    <row r="44" spans="1:20" x14ac:dyDescent="0.2">
      <c r="A44" s="29">
        <v>38</v>
      </c>
      <c r="B44" s="7" t="s">
        <v>32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x14ac:dyDescent="0.2">
      <c r="A45" s="29">
        <v>39</v>
      </c>
      <c r="B45" s="7" t="s">
        <v>33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x14ac:dyDescent="0.2">
      <c r="A46" s="29">
        <v>40</v>
      </c>
      <c r="B46" s="7" t="s">
        <v>34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30" x14ac:dyDescent="0.2">
      <c r="A47" s="29">
        <v>41</v>
      </c>
      <c r="B47" s="7" t="s">
        <v>35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30" x14ac:dyDescent="0.2">
      <c r="A48" s="29">
        <v>42</v>
      </c>
      <c r="B48" s="7" t="s">
        <v>36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x14ac:dyDescent="0.2">
      <c r="A49" s="29">
        <v>43</v>
      </c>
      <c r="B49" s="7" t="s">
        <v>37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30" x14ac:dyDescent="0.2">
      <c r="A50" s="29">
        <v>44</v>
      </c>
      <c r="B50" s="7" t="s">
        <v>38</v>
      </c>
      <c r="C50" s="18">
        <v>12</v>
      </c>
      <c r="D50" s="18">
        <v>1</v>
      </c>
      <c r="E50" s="18">
        <v>0</v>
      </c>
      <c r="F50" s="18">
        <v>6</v>
      </c>
      <c r="G50" s="18">
        <v>2</v>
      </c>
      <c r="H50" s="18">
        <v>2</v>
      </c>
      <c r="I50" s="18">
        <v>2</v>
      </c>
      <c r="J50" s="18">
        <v>5</v>
      </c>
      <c r="K50" s="18">
        <v>6</v>
      </c>
      <c r="L50" s="18">
        <v>0</v>
      </c>
      <c r="M50" s="18">
        <v>0</v>
      </c>
      <c r="N50" s="18">
        <v>3</v>
      </c>
      <c r="O50" s="18">
        <v>3</v>
      </c>
      <c r="P50" s="18">
        <v>6</v>
      </c>
      <c r="Q50" s="18">
        <v>1</v>
      </c>
      <c r="R50" s="18">
        <v>0</v>
      </c>
      <c r="S50" s="18">
        <v>3</v>
      </c>
      <c r="T50" s="18">
        <v>2</v>
      </c>
    </row>
    <row r="51" spans="1:20" x14ac:dyDescent="0.2">
      <c r="A51" s="29">
        <v>45</v>
      </c>
      <c r="B51" s="7" t="s">
        <v>74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x14ac:dyDescent="0.2">
      <c r="A52" s="29">
        <v>46</v>
      </c>
      <c r="B52" s="7" t="s">
        <v>75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</row>
    <row r="53" spans="1:20" ht="30" x14ac:dyDescent="0.2">
      <c r="A53" s="29">
        <v>47</v>
      </c>
      <c r="B53" s="7" t="s">
        <v>39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x14ac:dyDescent="0.2">
      <c r="A54" s="29">
        <v>48</v>
      </c>
      <c r="B54" s="7" t="s">
        <v>40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</row>
    <row r="55" spans="1:20" x14ac:dyDescent="0.2">
      <c r="A55" s="29">
        <v>49</v>
      </c>
      <c r="B55" s="7" t="s">
        <v>76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</row>
    <row r="56" spans="1:20" x14ac:dyDescent="0.2">
      <c r="A56" s="29">
        <v>50</v>
      </c>
      <c r="B56" s="7" t="s">
        <v>41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x14ac:dyDescent="0.2">
      <c r="A57" s="29">
        <v>51</v>
      </c>
      <c r="B57" s="7" t="s">
        <v>42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</row>
    <row r="58" spans="1:20" x14ac:dyDescent="0.2">
      <c r="A58" s="29">
        <v>52</v>
      </c>
      <c r="B58" s="7" t="s">
        <v>43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</row>
    <row r="59" spans="1:20" x14ac:dyDescent="0.2">
      <c r="A59" s="29">
        <v>53</v>
      </c>
      <c r="B59" s="7" t="s">
        <v>44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</row>
    <row r="60" spans="1:20" x14ac:dyDescent="0.2">
      <c r="A60" s="29">
        <v>54</v>
      </c>
      <c r="B60" s="28" t="s">
        <v>77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</row>
    <row r="61" spans="1:20" x14ac:dyDescent="0.2">
      <c r="A61" s="29">
        <v>55</v>
      </c>
      <c r="B61" s="7" t="s">
        <v>46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x14ac:dyDescent="0.2">
      <c r="A62" s="29">
        <v>56</v>
      </c>
      <c r="B62" s="28" t="s">
        <v>48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</row>
    <row r="63" spans="1:20" x14ac:dyDescent="0.2">
      <c r="A63" s="29">
        <v>57</v>
      </c>
      <c r="B63" s="28" t="s">
        <v>51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</row>
    <row r="64" spans="1:20" x14ac:dyDescent="0.2">
      <c r="A64" s="29">
        <v>58</v>
      </c>
      <c r="B64" s="28" t="s">
        <v>53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</row>
    <row r="65" spans="1:20" x14ac:dyDescent="0.2">
      <c r="A65" s="29">
        <v>59</v>
      </c>
      <c r="B65" s="28" t="s">
        <v>47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</row>
    <row r="66" spans="1:20" x14ac:dyDescent="0.2">
      <c r="A66" s="29">
        <v>60</v>
      </c>
      <c r="B66" s="7" t="s">
        <v>45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</row>
    <row r="67" spans="1:20" x14ac:dyDescent="0.2">
      <c r="A67" s="29">
        <v>61</v>
      </c>
      <c r="B67" s="28" t="s">
        <v>49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</row>
    <row r="68" spans="1:20" x14ac:dyDescent="0.2">
      <c r="A68" s="29">
        <v>62</v>
      </c>
      <c r="B68" s="28" t="s">
        <v>50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</row>
    <row r="69" spans="1:20" x14ac:dyDescent="0.2">
      <c r="A69" s="29">
        <v>63</v>
      </c>
      <c r="B69" s="28" t="s">
        <v>52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</row>
    <row r="70" spans="1:20" x14ac:dyDescent="0.2">
      <c r="A70" s="29">
        <v>64</v>
      </c>
      <c r="B70" s="28" t="s">
        <v>54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</row>
    <row r="71" spans="1:20" ht="45" x14ac:dyDescent="0.2">
      <c r="A71" s="29">
        <v>65</v>
      </c>
      <c r="B71" s="28" t="s">
        <v>56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</row>
    <row r="72" spans="1:20" x14ac:dyDescent="0.2">
      <c r="A72" s="29">
        <v>66</v>
      </c>
      <c r="B72" s="28" t="s">
        <v>78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</row>
    <row r="73" spans="1:20" x14ac:dyDescent="0.2">
      <c r="A73" s="29">
        <v>67</v>
      </c>
      <c r="B73" s="28" t="s">
        <v>58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</row>
    <row r="74" spans="1:20" x14ac:dyDescent="0.2">
      <c r="A74" s="29">
        <v>68</v>
      </c>
      <c r="B74" s="28" t="s">
        <v>60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</row>
    <row r="75" spans="1:20" x14ac:dyDescent="0.2">
      <c r="A75" s="29">
        <v>69</v>
      </c>
      <c r="B75" s="28" t="s">
        <v>61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</row>
    <row r="76" spans="1:20" x14ac:dyDescent="0.2">
      <c r="A76" s="29">
        <v>70</v>
      </c>
      <c r="B76" s="28" t="s">
        <v>63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</row>
    <row r="77" spans="1:20" x14ac:dyDescent="0.2">
      <c r="A77" s="29">
        <v>71</v>
      </c>
      <c r="B77" s="28" t="s">
        <v>64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</row>
    <row r="78" spans="1:20" x14ac:dyDescent="0.2">
      <c r="A78" s="29">
        <v>72</v>
      </c>
      <c r="B78" s="7" t="s">
        <v>79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</row>
    <row r="79" spans="1:20" x14ac:dyDescent="0.2">
      <c r="A79" s="29">
        <v>73</v>
      </c>
      <c r="B79" s="28" t="s">
        <v>55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</row>
    <row r="80" spans="1:20" x14ac:dyDescent="0.2">
      <c r="A80" s="29">
        <v>74</v>
      </c>
      <c r="B80" s="28" t="s">
        <v>57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</row>
    <row r="81" spans="1:20" ht="30" x14ac:dyDescent="0.2">
      <c r="A81" s="29">
        <v>75</v>
      </c>
      <c r="B81" s="28" t="s">
        <v>62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</row>
    <row r="82" spans="1:20" x14ac:dyDescent="0.2">
      <c r="A82" s="29">
        <v>76</v>
      </c>
      <c r="B82" s="28" t="s">
        <v>59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</row>
    <row r="83" spans="1:20" x14ac:dyDescent="0.2">
      <c r="A83" s="29">
        <v>77</v>
      </c>
      <c r="B83" s="28" t="s">
        <v>65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</row>
    <row r="84" spans="1:20" x14ac:dyDescent="0.2">
      <c r="A84" s="29">
        <v>78</v>
      </c>
      <c r="B84" s="28" t="s">
        <v>66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</row>
    <row r="85" spans="1:20" x14ac:dyDescent="0.2">
      <c r="A85" s="29">
        <v>79</v>
      </c>
      <c r="B85" s="8" t="s">
        <v>175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/>
      <c r="Q85" s="18"/>
      <c r="R85" s="18"/>
      <c r="S85" s="18"/>
      <c r="T85" s="18"/>
    </row>
    <row r="86" spans="1:20" s="4" customFormat="1" ht="15.75" x14ac:dyDescent="0.25">
      <c r="A86" s="30"/>
      <c r="B86" s="43"/>
      <c r="C86" s="20">
        <f>SUM(C7:C85)</f>
        <v>2270</v>
      </c>
      <c r="D86" s="20">
        <v>549</v>
      </c>
      <c r="E86" s="20">
        <v>546</v>
      </c>
      <c r="F86" s="20">
        <v>610</v>
      </c>
      <c r="G86" s="20">
        <v>206</v>
      </c>
      <c r="H86" s="20">
        <v>204</v>
      </c>
      <c r="I86" s="20">
        <v>200</v>
      </c>
      <c r="J86" s="20">
        <v>565</v>
      </c>
      <c r="K86" s="20">
        <v>1371</v>
      </c>
      <c r="L86" s="20">
        <v>331</v>
      </c>
      <c r="M86" s="20">
        <v>329</v>
      </c>
      <c r="N86" s="20">
        <v>370</v>
      </c>
      <c r="O86" s="20">
        <v>341</v>
      </c>
      <c r="P86" s="20">
        <v>899</v>
      </c>
      <c r="Q86" s="20">
        <v>218</v>
      </c>
      <c r="R86" s="20">
        <v>217</v>
      </c>
      <c r="S86" s="20">
        <v>240</v>
      </c>
      <c r="T86" s="20">
        <v>224</v>
      </c>
    </row>
    <row r="87" spans="1:20" x14ac:dyDescent="0.2">
      <c r="C87" s="21"/>
      <c r="K87" s="21"/>
      <c r="P87" s="21"/>
    </row>
    <row r="88" spans="1:20" x14ac:dyDescent="0.2">
      <c r="C88" s="21"/>
      <c r="K88" s="21"/>
      <c r="P88" s="21"/>
    </row>
  </sheetData>
  <autoFilter ref="A6:J6">
    <sortState ref="A9:I85">
      <sortCondition ref="A6"/>
    </sortState>
  </autoFilter>
  <mergeCells count="15">
    <mergeCell ref="P4:T4"/>
    <mergeCell ref="K5:K6"/>
    <mergeCell ref="L5:O5"/>
    <mergeCell ref="P5:P6"/>
    <mergeCell ref="Q5:T5"/>
    <mergeCell ref="A4:A6"/>
    <mergeCell ref="B4:B6"/>
    <mergeCell ref="C4:C6"/>
    <mergeCell ref="K4:O4"/>
    <mergeCell ref="D4:J4"/>
    <mergeCell ref="D5:D6"/>
    <mergeCell ref="E5:E6"/>
    <mergeCell ref="F5:F6"/>
    <mergeCell ref="J5:J6"/>
    <mergeCell ref="G5:I5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88"/>
  <sheetViews>
    <sheetView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H86" sqref="H86"/>
    </sheetView>
  </sheetViews>
  <sheetFormatPr defaultRowHeight="15" x14ac:dyDescent="0.2"/>
  <cols>
    <col min="1" max="1" width="9.140625" style="1"/>
    <col min="2" max="2" width="50.85546875" style="5" customWidth="1"/>
    <col min="3" max="3" width="20.7109375" style="38" customWidth="1"/>
    <col min="4" max="4" width="20.42578125" style="50" customWidth="1"/>
    <col min="5" max="5" width="18.7109375" style="50" customWidth="1"/>
    <col min="6" max="9" width="19.85546875" style="50" customWidth="1"/>
    <col min="10" max="10" width="18.140625" style="50" customWidth="1"/>
    <col min="11" max="11" width="22.140625" style="38" customWidth="1"/>
    <col min="12" max="12" width="20.42578125" style="50" customWidth="1"/>
    <col min="13" max="13" width="18.7109375" style="50" customWidth="1"/>
    <col min="14" max="14" width="19.85546875" style="50" customWidth="1"/>
    <col min="15" max="15" width="21" style="50" customWidth="1"/>
    <col min="16" max="16" width="21.42578125" style="38" customWidth="1"/>
    <col min="17" max="17" width="20.42578125" style="50" customWidth="1"/>
    <col min="18" max="18" width="18.7109375" style="50" customWidth="1"/>
    <col min="19" max="19" width="19.85546875" style="50" customWidth="1"/>
    <col min="20" max="20" width="21" style="50" customWidth="1"/>
    <col min="21" max="21" width="17.7109375" style="1" customWidth="1"/>
    <col min="22" max="16384" width="9.140625" style="1"/>
  </cols>
  <sheetData>
    <row r="1" spans="1:21" x14ac:dyDescent="0.2">
      <c r="J1" s="51"/>
      <c r="O1" s="51"/>
      <c r="T1" s="51" t="s">
        <v>131</v>
      </c>
    </row>
    <row r="3" spans="1:21" ht="15.75" x14ac:dyDescent="0.25">
      <c r="A3" s="1" t="s">
        <v>184</v>
      </c>
      <c r="B3" s="2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1" ht="32.25" customHeight="1" x14ac:dyDescent="0.2">
      <c r="A4" s="364"/>
      <c r="B4" s="245" t="s">
        <v>1</v>
      </c>
      <c r="C4" s="272" t="s">
        <v>128</v>
      </c>
      <c r="D4" s="269" t="s">
        <v>113</v>
      </c>
      <c r="E4" s="270"/>
      <c r="F4" s="270"/>
      <c r="G4" s="270"/>
      <c r="H4" s="270"/>
      <c r="I4" s="270"/>
      <c r="J4" s="271"/>
      <c r="K4" s="277" t="s">
        <v>129</v>
      </c>
      <c r="L4" s="277"/>
      <c r="M4" s="277"/>
      <c r="N4" s="277"/>
      <c r="O4" s="277"/>
      <c r="P4" s="264" t="s">
        <v>130</v>
      </c>
      <c r="Q4" s="265"/>
      <c r="R4" s="265"/>
      <c r="S4" s="265"/>
      <c r="T4" s="266"/>
    </row>
    <row r="5" spans="1:21" s="2" customFormat="1" ht="15.75" customHeight="1" x14ac:dyDescent="0.25">
      <c r="A5" s="364"/>
      <c r="B5" s="245"/>
      <c r="C5" s="272"/>
      <c r="D5" s="382" t="s">
        <v>81</v>
      </c>
      <c r="E5" s="382" t="s">
        <v>82</v>
      </c>
      <c r="F5" s="382" t="s">
        <v>83</v>
      </c>
      <c r="G5" s="269" t="s">
        <v>199</v>
      </c>
      <c r="H5" s="270"/>
      <c r="I5" s="271"/>
      <c r="J5" s="382" t="s">
        <v>84</v>
      </c>
      <c r="K5" s="280" t="s">
        <v>118</v>
      </c>
      <c r="L5" s="269" t="s">
        <v>80</v>
      </c>
      <c r="M5" s="270"/>
      <c r="N5" s="270"/>
      <c r="O5" s="271"/>
      <c r="P5" s="267" t="s">
        <v>118</v>
      </c>
      <c r="Q5" s="269" t="s">
        <v>80</v>
      </c>
      <c r="R5" s="270"/>
      <c r="S5" s="270"/>
      <c r="T5" s="271"/>
    </row>
    <row r="6" spans="1:21" s="6" customFormat="1" x14ac:dyDescent="0.2">
      <c r="A6" s="364"/>
      <c r="B6" s="245"/>
      <c r="C6" s="272"/>
      <c r="D6" s="383"/>
      <c r="E6" s="383"/>
      <c r="F6" s="383"/>
      <c r="G6" s="52" t="s">
        <v>196</v>
      </c>
      <c r="H6" s="52" t="s">
        <v>197</v>
      </c>
      <c r="I6" s="52" t="s">
        <v>198</v>
      </c>
      <c r="J6" s="383"/>
      <c r="K6" s="281"/>
      <c r="L6" s="52" t="s">
        <v>81</v>
      </c>
      <c r="M6" s="52" t="s">
        <v>82</v>
      </c>
      <c r="N6" s="52" t="s">
        <v>83</v>
      </c>
      <c r="O6" s="52" t="s">
        <v>84</v>
      </c>
      <c r="P6" s="268"/>
      <c r="Q6" s="52" t="s">
        <v>81</v>
      </c>
      <c r="R6" s="52" t="s">
        <v>82</v>
      </c>
      <c r="S6" s="52" t="s">
        <v>83</v>
      </c>
      <c r="T6" s="52" t="s">
        <v>84</v>
      </c>
    </row>
    <row r="7" spans="1:21" x14ac:dyDescent="0.2">
      <c r="A7" s="29">
        <v>1</v>
      </c>
      <c r="B7" s="31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50"/>
    </row>
    <row r="8" spans="1:21" x14ac:dyDescent="0.2">
      <c r="A8" s="29">
        <v>2</v>
      </c>
      <c r="B8" s="31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50"/>
    </row>
    <row r="9" spans="1:21" x14ac:dyDescent="0.2">
      <c r="A9" s="29">
        <v>3</v>
      </c>
      <c r="B9" s="31" t="s">
        <v>4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50"/>
    </row>
    <row r="10" spans="1:21" x14ac:dyDescent="0.2">
      <c r="A10" s="29">
        <v>4</v>
      </c>
      <c r="B10" s="31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50"/>
    </row>
    <row r="11" spans="1:21" x14ac:dyDescent="0.2">
      <c r="A11" s="29">
        <v>5</v>
      </c>
      <c r="B11" s="31" t="s">
        <v>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50"/>
    </row>
    <row r="12" spans="1:21" x14ac:dyDescent="0.2">
      <c r="A12" s="29">
        <v>6</v>
      </c>
      <c r="B12" s="31" t="s">
        <v>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50"/>
    </row>
    <row r="13" spans="1:21" x14ac:dyDescent="0.2">
      <c r="A13" s="29">
        <v>7</v>
      </c>
      <c r="B13" s="31" t="s">
        <v>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50"/>
    </row>
    <row r="14" spans="1:21" x14ac:dyDescent="0.2">
      <c r="A14" s="29">
        <v>8</v>
      </c>
      <c r="B14" s="31" t="s">
        <v>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50"/>
    </row>
    <row r="15" spans="1:21" x14ac:dyDescent="0.2">
      <c r="A15" s="29">
        <v>9</v>
      </c>
      <c r="B15" s="31" t="s">
        <v>10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50"/>
    </row>
    <row r="16" spans="1:21" ht="17.25" customHeight="1" x14ac:dyDescent="0.2">
      <c r="A16" s="29">
        <v>10</v>
      </c>
      <c r="B16" s="31" t="s">
        <v>67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50"/>
    </row>
    <row r="17" spans="1:21" x14ac:dyDescent="0.2">
      <c r="A17" s="29">
        <v>11</v>
      </c>
      <c r="B17" s="31" t="s">
        <v>11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50"/>
    </row>
    <row r="18" spans="1:21" x14ac:dyDescent="0.2">
      <c r="A18" s="29">
        <v>12</v>
      </c>
      <c r="B18" s="31" t="s">
        <v>12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50"/>
    </row>
    <row r="19" spans="1:21" x14ac:dyDescent="0.2">
      <c r="A19" s="29">
        <v>13</v>
      </c>
      <c r="B19" s="31" t="s">
        <v>13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50"/>
    </row>
    <row r="20" spans="1:21" x14ac:dyDescent="0.2">
      <c r="A20" s="29">
        <v>14</v>
      </c>
      <c r="B20" s="31" t="s">
        <v>14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50"/>
    </row>
    <row r="21" spans="1:21" x14ac:dyDescent="0.2">
      <c r="A21" s="29">
        <v>15</v>
      </c>
      <c r="B21" s="31" t="s">
        <v>15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50"/>
    </row>
    <row r="22" spans="1:21" x14ac:dyDescent="0.2">
      <c r="A22" s="29">
        <v>16</v>
      </c>
      <c r="B22" s="31" t="s">
        <v>16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50"/>
    </row>
    <row r="23" spans="1:21" x14ac:dyDescent="0.2">
      <c r="A23" s="29">
        <v>17</v>
      </c>
      <c r="B23" s="31" t="s">
        <v>17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50"/>
    </row>
    <row r="24" spans="1:21" x14ac:dyDescent="0.2">
      <c r="A24" s="29">
        <v>18</v>
      </c>
      <c r="B24" s="31" t="s">
        <v>18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50"/>
    </row>
    <row r="25" spans="1:21" x14ac:dyDescent="0.2">
      <c r="A25" s="29">
        <v>19</v>
      </c>
      <c r="B25" s="31" t="s">
        <v>19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50"/>
    </row>
    <row r="26" spans="1:21" x14ac:dyDescent="0.2">
      <c r="A26" s="29">
        <v>20</v>
      </c>
      <c r="B26" s="31" t="s">
        <v>20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50"/>
    </row>
    <row r="27" spans="1:21" x14ac:dyDescent="0.2">
      <c r="A27" s="29">
        <v>21</v>
      </c>
      <c r="B27" s="31" t="s">
        <v>21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50"/>
    </row>
    <row r="28" spans="1:21" x14ac:dyDescent="0.2">
      <c r="A28" s="29">
        <v>22</v>
      </c>
      <c r="B28" s="31" t="s">
        <v>22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50"/>
    </row>
    <row r="29" spans="1:21" x14ac:dyDescent="0.2">
      <c r="A29" s="29">
        <v>23</v>
      </c>
      <c r="B29" s="31" t="s">
        <v>23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50"/>
    </row>
    <row r="30" spans="1:21" x14ac:dyDescent="0.2">
      <c r="A30" s="29">
        <v>24</v>
      </c>
      <c r="B30" s="31" t="s">
        <v>24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50"/>
    </row>
    <row r="31" spans="1:21" ht="30" x14ac:dyDescent="0.2">
      <c r="A31" s="29">
        <v>25</v>
      </c>
      <c r="B31" s="31" t="s">
        <v>68</v>
      </c>
      <c r="C31" s="40">
        <v>123214893.43000001</v>
      </c>
      <c r="D31" s="40">
        <v>30803723</v>
      </c>
      <c r="E31" s="40">
        <v>28384729.170000002</v>
      </c>
      <c r="F31" s="40">
        <v>32013220.629999999</v>
      </c>
      <c r="G31" s="40">
        <v>10671074</v>
      </c>
      <c r="H31" s="40">
        <v>10671073</v>
      </c>
      <c r="I31" s="40">
        <v>10671073.629999999</v>
      </c>
      <c r="J31" s="40">
        <v>32013220.630000006</v>
      </c>
      <c r="K31" s="40">
        <v>72047013.010000005</v>
      </c>
      <c r="L31" s="40">
        <v>18011753.25</v>
      </c>
      <c r="M31" s="40">
        <v>16597303.049999997</v>
      </c>
      <c r="N31" s="40">
        <v>18718978.359999999</v>
      </c>
      <c r="O31" s="40">
        <v>18718978.350000009</v>
      </c>
      <c r="P31" s="40">
        <v>51167880.420000002</v>
      </c>
      <c r="Q31" s="40">
        <v>12791969.75</v>
      </c>
      <c r="R31" s="40">
        <v>11787426.120000005</v>
      </c>
      <c r="S31" s="40">
        <v>13294242.27</v>
      </c>
      <c r="T31" s="40">
        <v>13294242.279999997</v>
      </c>
      <c r="U31" s="50"/>
    </row>
    <row r="32" spans="1:21" ht="30" x14ac:dyDescent="0.2">
      <c r="A32" s="29">
        <v>26</v>
      </c>
      <c r="B32" s="31" t="s">
        <v>69</v>
      </c>
      <c r="C32" s="40">
        <v>5176192.75</v>
      </c>
      <c r="D32" s="40">
        <v>1294048</v>
      </c>
      <c r="E32" s="40">
        <v>890451.70000000019</v>
      </c>
      <c r="F32" s="40">
        <v>1495846.53</v>
      </c>
      <c r="G32" s="40">
        <v>784271.63</v>
      </c>
      <c r="H32" s="40">
        <v>241011.92</v>
      </c>
      <c r="I32" s="40">
        <v>470562.98</v>
      </c>
      <c r="J32" s="40">
        <v>1495846.5199999998</v>
      </c>
      <c r="K32" s="40">
        <v>1180789.98</v>
      </c>
      <c r="L32" s="40">
        <v>295197.5</v>
      </c>
      <c r="M32" s="40">
        <v>203129.26</v>
      </c>
      <c r="N32" s="40">
        <v>341231.61</v>
      </c>
      <c r="O32" s="40">
        <v>341231.61</v>
      </c>
      <c r="P32" s="40">
        <v>3995402.77</v>
      </c>
      <c r="Q32" s="40">
        <v>998850.5</v>
      </c>
      <c r="R32" s="40">
        <v>687322.44000000018</v>
      </c>
      <c r="S32" s="40">
        <v>1154614.92</v>
      </c>
      <c r="T32" s="40">
        <v>1154614.9099999997</v>
      </c>
      <c r="U32" s="50"/>
    </row>
    <row r="33" spans="1:21" ht="30" x14ac:dyDescent="0.2">
      <c r="A33" s="29">
        <v>27</v>
      </c>
      <c r="B33" s="31" t="s">
        <v>25</v>
      </c>
      <c r="C33" s="40">
        <v>79588442.700000003</v>
      </c>
      <c r="D33" s="40">
        <v>19897111</v>
      </c>
      <c r="E33" s="40">
        <v>20888308.109999999</v>
      </c>
      <c r="F33" s="40">
        <v>20028117.440000001</v>
      </c>
      <c r="G33" s="40">
        <v>7093776.6399999997</v>
      </c>
      <c r="H33" s="40">
        <v>6467170</v>
      </c>
      <c r="I33" s="40">
        <v>6467170.8000000007</v>
      </c>
      <c r="J33" s="40">
        <v>18774906.150000002</v>
      </c>
      <c r="K33" s="40">
        <v>51996026.979999997</v>
      </c>
      <c r="L33" s="40">
        <v>12999006.75</v>
      </c>
      <c r="M33" s="40">
        <v>13646567.41</v>
      </c>
      <c r="N33" s="40">
        <v>12675226.41</v>
      </c>
      <c r="O33" s="40">
        <v>12675226.409999996</v>
      </c>
      <c r="P33" s="40">
        <v>27592415.720000006</v>
      </c>
      <c r="Q33" s="40">
        <v>6898104.25</v>
      </c>
      <c r="R33" s="40">
        <v>7241740.6999999993</v>
      </c>
      <c r="S33" s="40">
        <v>7352891.0300000012</v>
      </c>
      <c r="T33" s="40">
        <v>6099679.7400000058</v>
      </c>
      <c r="U33" s="50"/>
    </row>
    <row r="34" spans="1:21" ht="30" x14ac:dyDescent="0.2">
      <c r="A34" s="29">
        <v>28</v>
      </c>
      <c r="B34" s="31" t="s">
        <v>70</v>
      </c>
      <c r="C34" s="40">
        <v>17028416.699999999</v>
      </c>
      <c r="D34" s="40">
        <v>4257104</v>
      </c>
      <c r="E34" s="40">
        <v>4118458.3600000003</v>
      </c>
      <c r="F34" s="40">
        <v>4326427.17</v>
      </c>
      <c r="G34" s="40">
        <v>1442142</v>
      </c>
      <c r="H34" s="40">
        <v>1442143</v>
      </c>
      <c r="I34" s="40">
        <v>1442142.17</v>
      </c>
      <c r="J34" s="40">
        <v>4326427.17</v>
      </c>
      <c r="K34" s="40">
        <v>10062246.23</v>
      </c>
      <c r="L34" s="40">
        <v>2515561.56</v>
      </c>
      <c r="M34" s="40">
        <v>2433634.3800000004</v>
      </c>
      <c r="N34" s="40">
        <v>2556525.15</v>
      </c>
      <c r="O34" s="40">
        <v>2556525.1399999992</v>
      </c>
      <c r="P34" s="40">
        <v>6966170.4700000007</v>
      </c>
      <c r="Q34" s="40">
        <v>1741542.44</v>
      </c>
      <c r="R34" s="40">
        <v>1684823.98</v>
      </c>
      <c r="S34" s="40">
        <v>1769902.02</v>
      </c>
      <c r="T34" s="40">
        <v>1769902.0300000007</v>
      </c>
      <c r="U34" s="50"/>
    </row>
    <row r="35" spans="1:21" ht="30" x14ac:dyDescent="0.2">
      <c r="A35" s="29">
        <v>29</v>
      </c>
      <c r="B35" s="31" t="s">
        <v>71</v>
      </c>
      <c r="C35" s="40">
        <v>24230689.5</v>
      </c>
      <c r="D35" s="40">
        <v>6057672</v>
      </c>
      <c r="E35" s="40">
        <v>6123161.0999999996</v>
      </c>
      <c r="F35" s="40">
        <v>6024928.2000000002</v>
      </c>
      <c r="G35" s="40">
        <v>2008309</v>
      </c>
      <c r="H35" s="40">
        <v>2008310</v>
      </c>
      <c r="I35" s="40">
        <v>2008309.2000000002</v>
      </c>
      <c r="J35" s="40">
        <v>6024928.2000000002</v>
      </c>
      <c r="K35" s="40">
        <v>14851067.76</v>
      </c>
      <c r="L35" s="40">
        <v>3712766.94</v>
      </c>
      <c r="M35" s="40">
        <v>3752904.9600000004</v>
      </c>
      <c r="N35" s="40">
        <v>3692697.93</v>
      </c>
      <c r="O35" s="40">
        <v>3692697.9299999992</v>
      </c>
      <c r="P35" s="40">
        <v>9379621.7400000002</v>
      </c>
      <c r="Q35" s="40">
        <v>2344905.06</v>
      </c>
      <c r="R35" s="40">
        <v>2370256.1399999992</v>
      </c>
      <c r="S35" s="40">
        <v>2332230.27</v>
      </c>
      <c r="T35" s="40">
        <v>2332230.2700000009</v>
      </c>
      <c r="U35" s="50"/>
    </row>
    <row r="36" spans="1:21" ht="45" x14ac:dyDescent="0.2">
      <c r="A36" s="29">
        <v>30</v>
      </c>
      <c r="B36" s="31" t="s">
        <v>26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50"/>
    </row>
    <row r="37" spans="1:21" ht="30" x14ac:dyDescent="0.2">
      <c r="A37" s="29">
        <v>31</v>
      </c>
      <c r="B37" s="31" t="s">
        <v>27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50"/>
    </row>
    <row r="38" spans="1:21" x14ac:dyDescent="0.2">
      <c r="A38" s="29">
        <v>32</v>
      </c>
      <c r="B38" s="31" t="s">
        <v>28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50"/>
    </row>
    <row r="39" spans="1:21" ht="30" x14ac:dyDescent="0.2">
      <c r="A39" s="29">
        <v>33</v>
      </c>
      <c r="B39" s="31" t="s">
        <v>72</v>
      </c>
      <c r="C39" s="40">
        <v>21827107.649999999</v>
      </c>
      <c r="D39" s="40">
        <v>5456777</v>
      </c>
      <c r="E39" s="40">
        <v>5162369.1999999993</v>
      </c>
      <c r="F39" s="40">
        <v>11207961.449999999</v>
      </c>
      <c r="G39" s="40">
        <v>3735987</v>
      </c>
      <c r="H39" s="40">
        <v>3735987</v>
      </c>
      <c r="I39" s="40">
        <v>3735987.4499999993</v>
      </c>
      <c r="J39" s="40">
        <v>0</v>
      </c>
      <c r="K39" s="40">
        <v>15381332.49</v>
      </c>
      <c r="L39" s="40">
        <v>3845333.12</v>
      </c>
      <c r="M39" s="40">
        <v>3637867.1799999997</v>
      </c>
      <c r="N39" s="40">
        <v>7898132.1900000004</v>
      </c>
      <c r="O39" s="40">
        <v>0</v>
      </c>
      <c r="P39" s="40">
        <v>6445775.1599999983</v>
      </c>
      <c r="Q39" s="40">
        <v>1611443.88</v>
      </c>
      <c r="R39" s="40">
        <v>1524502.0199999996</v>
      </c>
      <c r="S39" s="40">
        <v>3309829.2599999988</v>
      </c>
      <c r="T39" s="40">
        <v>0</v>
      </c>
      <c r="U39" s="50"/>
    </row>
    <row r="40" spans="1:21" x14ac:dyDescent="0.2">
      <c r="A40" s="29">
        <v>34</v>
      </c>
      <c r="B40" s="31" t="s">
        <v>29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50"/>
    </row>
    <row r="41" spans="1:21" ht="30" x14ac:dyDescent="0.2">
      <c r="A41" s="29">
        <v>35</v>
      </c>
      <c r="B41" s="31" t="s">
        <v>30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50"/>
    </row>
    <row r="42" spans="1:21" ht="30" x14ac:dyDescent="0.2">
      <c r="A42" s="29">
        <v>36</v>
      </c>
      <c r="B42" s="31" t="s">
        <v>73</v>
      </c>
      <c r="C42" s="40">
        <v>59776407.479999997</v>
      </c>
      <c r="D42" s="40">
        <v>14944102</v>
      </c>
      <c r="E42" s="40">
        <v>14559823.460000001</v>
      </c>
      <c r="F42" s="40">
        <v>15136241.01</v>
      </c>
      <c r="G42" s="40">
        <v>5045414</v>
      </c>
      <c r="H42" s="40">
        <v>5045414</v>
      </c>
      <c r="I42" s="40">
        <v>5045413.01</v>
      </c>
      <c r="J42" s="40">
        <v>15136241.009999996</v>
      </c>
      <c r="K42" s="40">
        <v>34254718.460000001</v>
      </c>
      <c r="L42" s="40">
        <v>8563679.6199999992</v>
      </c>
      <c r="M42" s="40">
        <v>8343469.9199999999</v>
      </c>
      <c r="N42" s="40">
        <v>8673784.4600000009</v>
      </c>
      <c r="O42" s="40">
        <v>8673784.4600000009</v>
      </c>
      <c r="P42" s="40">
        <v>25521689.019999996</v>
      </c>
      <c r="Q42" s="40">
        <v>6380422.3800000008</v>
      </c>
      <c r="R42" s="40">
        <v>6216353.540000001</v>
      </c>
      <c r="S42" s="40">
        <v>6462456.5499999989</v>
      </c>
      <c r="T42" s="40">
        <v>6462456.5499999952</v>
      </c>
      <c r="U42" s="50"/>
    </row>
    <row r="43" spans="1:21" x14ac:dyDescent="0.2">
      <c r="A43" s="29">
        <v>37</v>
      </c>
      <c r="B43" s="31" t="s">
        <v>31</v>
      </c>
      <c r="C43" s="40">
        <v>11831479.759999998</v>
      </c>
      <c r="D43" s="40">
        <v>802650.6</v>
      </c>
      <c r="E43" s="40">
        <v>0</v>
      </c>
      <c r="F43" s="40">
        <v>5514414.5800000001</v>
      </c>
      <c r="G43" s="40">
        <v>1838138</v>
      </c>
      <c r="H43" s="40">
        <v>1838138</v>
      </c>
      <c r="I43" s="40">
        <v>1838138.58</v>
      </c>
      <c r="J43" s="40">
        <v>5514414.5799999982</v>
      </c>
      <c r="K43" s="40">
        <v>7887653.1699999999</v>
      </c>
      <c r="L43" s="40">
        <v>535100.4</v>
      </c>
      <c r="M43" s="40">
        <v>0</v>
      </c>
      <c r="N43" s="40">
        <v>3676276.39</v>
      </c>
      <c r="O43" s="40">
        <v>3676276.3799999994</v>
      </c>
      <c r="P43" s="40">
        <v>3943826.5899999985</v>
      </c>
      <c r="Q43" s="40">
        <v>267550.19999999995</v>
      </c>
      <c r="R43" s="40">
        <v>0</v>
      </c>
      <c r="S43" s="40">
        <v>1838138.19</v>
      </c>
      <c r="T43" s="40">
        <v>1838138.1999999988</v>
      </c>
      <c r="U43" s="50"/>
    </row>
    <row r="44" spans="1:21" x14ac:dyDescent="0.2">
      <c r="A44" s="29">
        <v>38</v>
      </c>
      <c r="B44" s="31" t="s">
        <v>32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50"/>
    </row>
    <row r="45" spans="1:21" x14ac:dyDescent="0.2">
      <c r="A45" s="29">
        <v>39</v>
      </c>
      <c r="B45" s="31" t="s">
        <v>33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50"/>
    </row>
    <row r="46" spans="1:21" x14ac:dyDescent="0.2">
      <c r="A46" s="29">
        <v>40</v>
      </c>
      <c r="B46" s="31" t="s">
        <v>34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50"/>
    </row>
    <row r="47" spans="1:21" ht="30" x14ac:dyDescent="0.2">
      <c r="A47" s="29">
        <v>41</v>
      </c>
      <c r="B47" s="31" t="s">
        <v>35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50"/>
    </row>
    <row r="48" spans="1:21" ht="30" x14ac:dyDescent="0.2">
      <c r="A48" s="29">
        <v>42</v>
      </c>
      <c r="B48" s="31" t="s">
        <v>36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50"/>
    </row>
    <row r="49" spans="1:21" x14ac:dyDescent="0.2">
      <c r="A49" s="29">
        <v>43</v>
      </c>
      <c r="B49" s="31" t="s">
        <v>37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50"/>
    </row>
    <row r="50" spans="1:21" ht="30" x14ac:dyDescent="0.2">
      <c r="A50" s="29">
        <v>44</v>
      </c>
      <c r="B50" s="31" t="s">
        <v>38</v>
      </c>
      <c r="C50" s="40">
        <v>1731353.6400000001</v>
      </c>
      <c r="D50" s="40">
        <v>144279.47</v>
      </c>
      <c r="E50" s="40">
        <v>0</v>
      </c>
      <c r="F50" s="40">
        <v>793537.09</v>
      </c>
      <c r="G50" s="40">
        <v>264512</v>
      </c>
      <c r="H50" s="40">
        <v>264513</v>
      </c>
      <c r="I50" s="40">
        <v>264512.08999999997</v>
      </c>
      <c r="J50" s="40">
        <v>793537.08000000019</v>
      </c>
      <c r="K50" s="40">
        <v>865676.82</v>
      </c>
      <c r="L50" s="40">
        <v>144279.47</v>
      </c>
      <c r="M50" s="40">
        <v>0</v>
      </c>
      <c r="N50" s="40">
        <v>360698.68</v>
      </c>
      <c r="O50" s="40">
        <v>360698.67</v>
      </c>
      <c r="P50" s="40">
        <v>865676.82000000018</v>
      </c>
      <c r="Q50" s="40">
        <v>0</v>
      </c>
      <c r="R50" s="40">
        <v>0</v>
      </c>
      <c r="S50" s="40">
        <v>432838.41</v>
      </c>
      <c r="T50" s="40">
        <v>432838.41000000021</v>
      </c>
      <c r="U50" s="50"/>
    </row>
    <row r="51" spans="1:21" x14ac:dyDescent="0.2">
      <c r="A51" s="29">
        <v>45</v>
      </c>
      <c r="B51" s="31" t="s">
        <v>74</v>
      </c>
      <c r="C51" s="40">
        <v>0</v>
      </c>
      <c r="D51" s="40"/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50"/>
    </row>
    <row r="52" spans="1:21" x14ac:dyDescent="0.2">
      <c r="A52" s="29">
        <v>46</v>
      </c>
      <c r="B52" s="31" t="s">
        <v>75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50"/>
    </row>
    <row r="53" spans="1:21" ht="30" x14ac:dyDescent="0.2">
      <c r="A53" s="29">
        <v>47</v>
      </c>
      <c r="B53" s="31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50"/>
    </row>
    <row r="54" spans="1:21" x14ac:dyDescent="0.2">
      <c r="A54" s="29">
        <v>48</v>
      </c>
      <c r="B54" s="31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50"/>
    </row>
    <row r="55" spans="1:21" x14ac:dyDescent="0.2">
      <c r="A55" s="29">
        <v>49</v>
      </c>
      <c r="B55" s="31" t="s">
        <v>76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50"/>
    </row>
    <row r="56" spans="1:21" x14ac:dyDescent="0.2">
      <c r="A56" s="29">
        <v>50</v>
      </c>
      <c r="B56" s="31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50"/>
    </row>
    <row r="57" spans="1:21" x14ac:dyDescent="0.2">
      <c r="A57" s="29">
        <v>51</v>
      </c>
      <c r="B57" s="31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50"/>
    </row>
    <row r="58" spans="1:21" x14ac:dyDescent="0.2">
      <c r="A58" s="29">
        <v>52</v>
      </c>
      <c r="B58" s="31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50"/>
    </row>
    <row r="59" spans="1:21" x14ac:dyDescent="0.2">
      <c r="A59" s="29">
        <v>53</v>
      </c>
      <c r="B59" s="31" t="s">
        <v>44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50"/>
    </row>
    <row r="60" spans="1:21" x14ac:dyDescent="0.2">
      <c r="A60" s="29">
        <v>54</v>
      </c>
      <c r="B60" s="32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50"/>
    </row>
    <row r="61" spans="1:21" x14ac:dyDescent="0.2">
      <c r="A61" s="29">
        <v>55</v>
      </c>
      <c r="B61" s="31" t="s">
        <v>46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50"/>
    </row>
    <row r="62" spans="1:21" x14ac:dyDescent="0.2">
      <c r="A62" s="29">
        <v>56</v>
      </c>
      <c r="B62" s="32" t="s">
        <v>48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50"/>
    </row>
    <row r="63" spans="1:21" x14ac:dyDescent="0.2">
      <c r="A63" s="29">
        <v>57</v>
      </c>
      <c r="B63" s="32" t="s">
        <v>51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50"/>
    </row>
    <row r="64" spans="1:21" x14ac:dyDescent="0.2">
      <c r="A64" s="29">
        <v>58</v>
      </c>
      <c r="B64" s="32" t="s">
        <v>53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50"/>
    </row>
    <row r="65" spans="1:21" x14ac:dyDescent="0.2">
      <c r="A65" s="29">
        <v>59</v>
      </c>
      <c r="B65" s="32" t="s">
        <v>47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50"/>
    </row>
    <row r="66" spans="1:21" x14ac:dyDescent="0.2">
      <c r="A66" s="29">
        <v>60</v>
      </c>
      <c r="B66" s="31" t="s">
        <v>45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50"/>
    </row>
    <row r="67" spans="1:21" x14ac:dyDescent="0.2">
      <c r="A67" s="29">
        <v>61</v>
      </c>
      <c r="B67" s="32" t="s">
        <v>49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50"/>
    </row>
    <row r="68" spans="1:21" x14ac:dyDescent="0.2">
      <c r="A68" s="29">
        <v>62</v>
      </c>
      <c r="B68" s="32" t="s">
        <v>50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50"/>
    </row>
    <row r="69" spans="1:21" x14ac:dyDescent="0.2">
      <c r="A69" s="29">
        <v>63</v>
      </c>
      <c r="B69" s="32" t="s">
        <v>52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50"/>
    </row>
    <row r="70" spans="1:21" x14ac:dyDescent="0.2">
      <c r="A70" s="29">
        <v>64</v>
      </c>
      <c r="B70" s="32" t="s">
        <v>54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50"/>
    </row>
    <row r="71" spans="1:21" ht="45" x14ac:dyDescent="0.2">
      <c r="A71" s="29">
        <v>65</v>
      </c>
      <c r="B71" s="32" t="s">
        <v>56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50"/>
    </row>
    <row r="72" spans="1:21" x14ac:dyDescent="0.2">
      <c r="A72" s="29">
        <v>66</v>
      </c>
      <c r="B72" s="32" t="s">
        <v>78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50"/>
    </row>
    <row r="73" spans="1:21" x14ac:dyDescent="0.2">
      <c r="A73" s="29">
        <v>67</v>
      </c>
      <c r="B73" s="32" t="s">
        <v>58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50"/>
    </row>
    <row r="74" spans="1:21" x14ac:dyDescent="0.2">
      <c r="A74" s="29">
        <v>68</v>
      </c>
      <c r="B74" s="32" t="s">
        <v>60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50"/>
    </row>
    <row r="75" spans="1:21" x14ac:dyDescent="0.2">
      <c r="A75" s="29">
        <v>69</v>
      </c>
      <c r="B75" s="32" t="s">
        <v>61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50"/>
    </row>
    <row r="76" spans="1:21" x14ac:dyDescent="0.2">
      <c r="A76" s="29">
        <v>70</v>
      </c>
      <c r="B76" s="32" t="s">
        <v>63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50"/>
    </row>
    <row r="77" spans="1:21" x14ac:dyDescent="0.2">
      <c r="A77" s="29">
        <v>71</v>
      </c>
      <c r="B77" s="32" t="s">
        <v>64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50"/>
    </row>
    <row r="78" spans="1:21" x14ac:dyDescent="0.2">
      <c r="A78" s="29">
        <v>72</v>
      </c>
      <c r="B78" s="31" t="s">
        <v>79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50"/>
    </row>
    <row r="79" spans="1:21" x14ac:dyDescent="0.2">
      <c r="A79" s="29">
        <v>73</v>
      </c>
      <c r="B79" s="32" t="s">
        <v>55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50"/>
    </row>
    <row r="80" spans="1:21" x14ac:dyDescent="0.2">
      <c r="A80" s="29">
        <v>74</v>
      </c>
      <c r="B80" s="32" t="s">
        <v>57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50"/>
    </row>
    <row r="81" spans="1:21" ht="30" x14ac:dyDescent="0.2">
      <c r="A81" s="29">
        <v>75</v>
      </c>
      <c r="B81" s="32" t="s">
        <v>62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50"/>
    </row>
    <row r="82" spans="1:21" x14ac:dyDescent="0.2">
      <c r="A82" s="29">
        <v>76</v>
      </c>
      <c r="B82" s="32" t="s">
        <v>59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50"/>
    </row>
    <row r="83" spans="1:21" x14ac:dyDescent="0.2">
      <c r="A83" s="29">
        <v>77</v>
      </c>
      <c r="B83" s="32" t="s">
        <v>65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50"/>
    </row>
    <row r="84" spans="1:21" x14ac:dyDescent="0.2">
      <c r="A84" s="29">
        <v>78</v>
      </c>
      <c r="B84" s="32" t="s">
        <v>66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50"/>
    </row>
    <row r="85" spans="1:21" x14ac:dyDescent="0.2">
      <c r="A85" s="29">
        <v>79</v>
      </c>
      <c r="B85" s="8" t="s">
        <v>175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50"/>
    </row>
    <row r="86" spans="1:21" s="4" customFormat="1" ht="15.75" x14ac:dyDescent="0.25">
      <c r="A86" s="30"/>
      <c r="B86" s="33" t="s">
        <v>94</v>
      </c>
      <c r="C86" s="41">
        <v>344404983.60999995</v>
      </c>
      <c r="D86" s="41">
        <v>83657467.069999993</v>
      </c>
      <c r="E86" s="41">
        <v>80127301.099999994</v>
      </c>
      <c r="F86" s="41">
        <v>96540694.100000009</v>
      </c>
      <c r="G86" s="41">
        <v>32883624.27</v>
      </c>
      <c r="H86" s="41">
        <v>31713759.920000002</v>
      </c>
      <c r="I86" s="41">
        <v>31943309.909999993</v>
      </c>
      <c r="J86" s="41">
        <v>84079521.340000004</v>
      </c>
      <c r="K86" s="41">
        <v>208526524.89999998</v>
      </c>
      <c r="L86" s="41">
        <v>50622678.609999992</v>
      </c>
      <c r="M86" s="41">
        <v>48614876.159999996</v>
      </c>
      <c r="N86" s="41">
        <v>58593551.18</v>
      </c>
      <c r="O86" s="41">
        <v>50695418.95000001</v>
      </c>
      <c r="P86" s="41">
        <v>135878458.70999998</v>
      </c>
      <c r="Q86" s="41">
        <v>33034788.459999997</v>
      </c>
      <c r="R86" s="41">
        <v>31512424.940000005</v>
      </c>
      <c r="S86" s="41">
        <v>37947142.919999987</v>
      </c>
      <c r="T86" s="41">
        <v>33384102.390000001</v>
      </c>
      <c r="U86" s="50"/>
    </row>
    <row r="87" spans="1:21" x14ac:dyDescent="0.2">
      <c r="C87" s="42"/>
      <c r="K87" s="42"/>
      <c r="P87" s="42"/>
    </row>
    <row r="88" spans="1:21" x14ac:dyDescent="0.2">
      <c r="A88" s="34"/>
      <c r="B88" s="35"/>
      <c r="C88" s="42"/>
      <c r="K88" s="42"/>
      <c r="P88" s="42"/>
    </row>
  </sheetData>
  <mergeCells count="15">
    <mergeCell ref="P4:T4"/>
    <mergeCell ref="K5:K6"/>
    <mergeCell ref="L5:O5"/>
    <mergeCell ref="P5:P6"/>
    <mergeCell ref="Q5:T5"/>
    <mergeCell ref="K4:O4"/>
    <mergeCell ref="A4:A6"/>
    <mergeCell ref="B4:B6"/>
    <mergeCell ref="C4:C6"/>
    <mergeCell ref="D4:J4"/>
    <mergeCell ref="D5:D6"/>
    <mergeCell ref="E5:E6"/>
    <mergeCell ref="F5:F6"/>
    <mergeCell ref="G5:I5"/>
    <mergeCell ref="J5:J6"/>
  </mergeCell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88"/>
  <sheetViews>
    <sheetView workbookViewId="0">
      <pane xSplit="3" ySplit="6" topLeftCell="D76" activePane="bottomRight" state="frozen"/>
      <selection pane="topRight" activeCell="H1" sqref="H1"/>
      <selection pane="bottomLeft" activeCell="A7" sqref="A7"/>
      <selection pane="bottomRight" activeCell="E86" sqref="E86"/>
    </sheetView>
  </sheetViews>
  <sheetFormatPr defaultRowHeight="15" x14ac:dyDescent="0.2"/>
  <cols>
    <col min="1" max="1" width="9.140625" style="1"/>
    <col min="2" max="2" width="50.85546875" style="5" customWidth="1"/>
    <col min="3" max="3" width="18.42578125" style="14" customWidth="1"/>
    <col min="4" max="4" width="20.42578125" style="15" customWidth="1"/>
    <col min="5" max="5" width="18.7109375" style="15" customWidth="1"/>
    <col min="6" max="9" width="19.85546875" style="15" customWidth="1"/>
    <col min="10" max="10" width="21" style="15" customWidth="1"/>
    <col min="11" max="11" width="18.42578125" style="14" customWidth="1"/>
    <col min="12" max="12" width="20.42578125" style="15" customWidth="1"/>
    <col min="13" max="13" width="18.7109375" style="15" customWidth="1"/>
    <col min="14" max="14" width="19.85546875" style="15" customWidth="1"/>
    <col min="15" max="15" width="21" style="15" customWidth="1"/>
    <col min="16" max="16" width="18.42578125" style="14" customWidth="1"/>
    <col min="17" max="17" width="20.42578125" style="15" customWidth="1"/>
    <col min="18" max="18" width="18.7109375" style="15" customWidth="1"/>
    <col min="19" max="19" width="19.85546875" style="15" customWidth="1"/>
    <col min="20" max="20" width="21" style="15" customWidth="1"/>
    <col min="21" max="16384" width="9.140625" style="1"/>
  </cols>
  <sheetData>
    <row r="1" spans="1:20" x14ac:dyDescent="0.2">
      <c r="J1" s="16"/>
      <c r="O1" s="16"/>
      <c r="T1" s="16" t="s">
        <v>110</v>
      </c>
    </row>
    <row r="3" spans="1:20" ht="15.75" x14ac:dyDescent="0.25">
      <c r="A3" s="1" t="s">
        <v>185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2.25" customHeight="1" x14ac:dyDescent="0.2">
      <c r="A4" s="364"/>
      <c r="B4" s="245" t="s">
        <v>1</v>
      </c>
      <c r="C4" s="246" t="s">
        <v>92</v>
      </c>
      <c r="D4" s="368" t="s">
        <v>113</v>
      </c>
      <c r="E4" s="369"/>
      <c r="F4" s="369"/>
      <c r="G4" s="369"/>
      <c r="H4" s="369"/>
      <c r="I4" s="369"/>
      <c r="J4" s="370"/>
      <c r="K4" s="251" t="s">
        <v>168</v>
      </c>
      <c r="L4" s="251"/>
      <c r="M4" s="251"/>
      <c r="N4" s="251"/>
      <c r="O4" s="251"/>
      <c r="P4" s="377" t="s">
        <v>169</v>
      </c>
      <c r="Q4" s="378"/>
      <c r="R4" s="378"/>
      <c r="S4" s="378"/>
      <c r="T4" s="379"/>
    </row>
    <row r="5" spans="1:20" s="2" customFormat="1" ht="54.75" customHeight="1" x14ac:dyDescent="0.25">
      <c r="A5" s="364"/>
      <c r="B5" s="245"/>
      <c r="C5" s="246"/>
      <c r="D5" s="371" t="s">
        <v>81</v>
      </c>
      <c r="E5" s="371" t="s">
        <v>82</v>
      </c>
      <c r="F5" s="371" t="s">
        <v>83</v>
      </c>
      <c r="G5" s="368" t="s">
        <v>199</v>
      </c>
      <c r="H5" s="369"/>
      <c r="I5" s="370"/>
      <c r="J5" s="371" t="s">
        <v>84</v>
      </c>
      <c r="K5" s="380" t="s">
        <v>92</v>
      </c>
      <c r="L5" s="368" t="s">
        <v>80</v>
      </c>
      <c r="M5" s="369"/>
      <c r="N5" s="369"/>
      <c r="O5" s="370"/>
      <c r="P5" s="365" t="s">
        <v>92</v>
      </c>
      <c r="Q5" s="368" t="s">
        <v>80</v>
      </c>
      <c r="R5" s="369"/>
      <c r="S5" s="369"/>
      <c r="T5" s="370"/>
    </row>
    <row r="6" spans="1:20" s="6" customFormat="1" x14ac:dyDescent="0.2">
      <c r="A6" s="364"/>
      <c r="B6" s="245"/>
      <c r="C6" s="246"/>
      <c r="D6" s="372"/>
      <c r="E6" s="372"/>
      <c r="F6" s="372"/>
      <c r="G6" s="17" t="s">
        <v>196</v>
      </c>
      <c r="H6" s="17" t="s">
        <v>197</v>
      </c>
      <c r="I6" s="17" t="s">
        <v>198</v>
      </c>
      <c r="J6" s="372"/>
      <c r="K6" s="381"/>
      <c r="L6" s="17" t="s">
        <v>81</v>
      </c>
      <c r="M6" s="17" t="s">
        <v>82</v>
      </c>
      <c r="N6" s="17" t="s">
        <v>83</v>
      </c>
      <c r="O6" s="17" t="s">
        <v>84</v>
      </c>
      <c r="P6" s="367"/>
      <c r="Q6" s="17" t="s">
        <v>81</v>
      </c>
      <c r="R6" s="17" t="s">
        <v>82</v>
      </c>
      <c r="S6" s="17" t="s">
        <v>83</v>
      </c>
      <c r="T6" s="17" t="s">
        <v>84</v>
      </c>
    </row>
    <row r="7" spans="1:20" x14ac:dyDescent="0.2">
      <c r="A7" s="29">
        <v>1</v>
      </c>
      <c r="B7" s="31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x14ac:dyDescent="0.2">
      <c r="A8" s="29">
        <v>2</v>
      </c>
      <c r="B8" s="31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x14ac:dyDescent="0.2">
      <c r="A9" s="29">
        <v>3</v>
      </c>
      <c r="B9" s="31" t="s">
        <v>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x14ac:dyDescent="0.2">
      <c r="A10" s="29">
        <v>4</v>
      </c>
      <c r="B10" s="31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x14ac:dyDescent="0.2">
      <c r="A11" s="29">
        <v>5</v>
      </c>
      <c r="B11" s="31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0" x14ac:dyDescent="0.2">
      <c r="A12" s="29">
        <v>6</v>
      </c>
      <c r="B12" s="31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x14ac:dyDescent="0.2">
      <c r="A13" s="29">
        <v>7</v>
      </c>
      <c r="B13" s="31" t="s">
        <v>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0" x14ac:dyDescent="0.2">
      <c r="A14" s="29">
        <v>8</v>
      </c>
      <c r="B14" s="31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x14ac:dyDescent="0.2">
      <c r="A15" s="29">
        <v>9</v>
      </c>
      <c r="B15" s="31" t="s">
        <v>10</v>
      </c>
      <c r="C15" s="18">
        <v>905</v>
      </c>
      <c r="D15" s="18">
        <v>226</v>
      </c>
      <c r="E15" s="18">
        <v>190</v>
      </c>
      <c r="F15" s="18">
        <v>245</v>
      </c>
      <c r="G15" s="18">
        <v>82</v>
      </c>
      <c r="H15" s="18">
        <v>82</v>
      </c>
      <c r="I15" s="18">
        <v>81</v>
      </c>
      <c r="J15" s="18">
        <v>244</v>
      </c>
      <c r="K15" s="18">
        <v>577</v>
      </c>
      <c r="L15" s="18">
        <v>144</v>
      </c>
      <c r="M15" s="18">
        <v>121</v>
      </c>
      <c r="N15" s="18">
        <v>156</v>
      </c>
      <c r="O15" s="18">
        <v>156</v>
      </c>
      <c r="P15" s="18">
        <v>328</v>
      </c>
      <c r="Q15" s="18">
        <v>82</v>
      </c>
      <c r="R15" s="18">
        <v>69</v>
      </c>
      <c r="S15" s="18">
        <v>89</v>
      </c>
      <c r="T15" s="18">
        <v>88</v>
      </c>
    </row>
    <row r="16" spans="1:20" ht="17.25" customHeight="1" x14ac:dyDescent="0.2">
      <c r="A16" s="29">
        <v>10</v>
      </c>
      <c r="B16" s="31" t="s">
        <v>67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x14ac:dyDescent="0.2">
      <c r="A17" s="29">
        <v>11</v>
      </c>
      <c r="B17" s="31" t="s">
        <v>11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x14ac:dyDescent="0.2">
      <c r="A18" s="29">
        <v>12</v>
      </c>
      <c r="B18" s="31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x14ac:dyDescent="0.2">
      <c r="A19" s="29">
        <v>13</v>
      </c>
      <c r="B19" s="31" t="s">
        <v>13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x14ac:dyDescent="0.2">
      <c r="A20" s="29">
        <v>14</v>
      </c>
      <c r="B20" s="31" t="s">
        <v>14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x14ac:dyDescent="0.2">
      <c r="A21" s="29">
        <v>15</v>
      </c>
      <c r="B21" s="31" t="s">
        <v>15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x14ac:dyDescent="0.2">
      <c r="A22" s="29">
        <v>16</v>
      </c>
      <c r="B22" s="31" t="s">
        <v>16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x14ac:dyDescent="0.2">
      <c r="A23" s="29">
        <v>17</v>
      </c>
      <c r="B23" s="31" t="s">
        <v>17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x14ac:dyDescent="0.2">
      <c r="A24" s="29">
        <v>18</v>
      </c>
      <c r="B24" s="31" t="s">
        <v>18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x14ac:dyDescent="0.2">
      <c r="A25" s="29">
        <v>19</v>
      </c>
      <c r="B25" s="31" t="s">
        <v>19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x14ac:dyDescent="0.2">
      <c r="A26" s="29">
        <v>20</v>
      </c>
      <c r="B26" s="31" t="s">
        <v>20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x14ac:dyDescent="0.2">
      <c r="A27" s="29">
        <v>21</v>
      </c>
      <c r="B27" s="31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x14ac:dyDescent="0.2">
      <c r="A28" s="29">
        <v>22</v>
      </c>
      <c r="B28" s="31" t="s">
        <v>22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x14ac:dyDescent="0.2">
      <c r="A29" s="29">
        <v>23</v>
      </c>
      <c r="B29" s="31" t="s">
        <v>23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x14ac:dyDescent="0.2">
      <c r="A30" s="29">
        <v>24</v>
      </c>
      <c r="B30" s="31" t="s">
        <v>24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30" x14ac:dyDescent="0.2">
      <c r="A31" s="29">
        <v>25</v>
      </c>
      <c r="B31" s="31" t="s">
        <v>68</v>
      </c>
      <c r="C31" s="18">
        <v>60</v>
      </c>
      <c r="D31" s="18">
        <v>0</v>
      </c>
      <c r="E31" s="18">
        <v>0</v>
      </c>
      <c r="F31" s="18">
        <v>60</v>
      </c>
      <c r="G31" s="18">
        <v>21</v>
      </c>
      <c r="H31" s="18">
        <v>20</v>
      </c>
      <c r="I31" s="18">
        <v>19</v>
      </c>
      <c r="J31" s="18">
        <v>0</v>
      </c>
      <c r="K31" s="18">
        <v>30</v>
      </c>
      <c r="L31" s="18">
        <v>0</v>
      </c>
      <c r="M31" s="18">
        <v>0</v>
      </c>
      <c r="N31" s="18">
        <v>30</v>
      </c>
      <c r="O31" s="18">
        <v>0</v>
      </c>
      <c r="P31" s="18">
        <v>30</v>
      </c>
      <c r="Q31" s="18">
        <v>0</v>
      </c>
      <c r="R31" s="18">
        <v>0</v>
      </c>
      <c r="S31" s="18">
        <v>30</v>
      </c>
      <c r="T31" s="18">
        <v>0</v>
      </c>
    </row>
    <row r="32" spans="1:20" ht="30" x14ac:dyDescent="0.2">
      <c r="A32" s="29">
        <v>26</v>
      </c>
      <c r="B32" s="31" t="s">
        <v>69</v>
      </c>
      <c r="C32" s="18">
        <v>260</v>
      </c>
      <c r="D32" s="18">
        <v>65</v>
      </c>
      <c r="E32" s="18">
        <v>65</v>
      </c>
      <c r="F32" s="18">
        <v>65</v>
      </c>
      <c r="G32" s="18">
        <v>22</v>
      </c>
      <c r="H32" s="18">
        <v>22</v>
      </c>
      <c r="I32" s="18">
        <v>21</v>
      </c>
      <c r="J32" s="18">
        <v>65</v>
      </c>
      <c r="K32" s="18">
        <v>136</v>
      </c>
      <c r="L32" s="18">
        <v>34</v>
      </c>
      <c r="M32" s="18">
        <v>34</v>
      </c>
      <c r="N32" s="18">
        <v>34</v>
      </c>
      <c r="O32" s="18">
        <v>34</v>
      </c>
      <c r="P32" s="18">
        <v>124</v>
      </c>
      <c r="Q32" s="18">
        <v>31</v>
      </c>
      <c r="R32" s="18">
        <v>31</v>
      </c>
      <c r="S32" s="18">
        <v>31</v>
      </c>
      <c r="T32" s="18">
        <v>31</v>
      </c>
    </row>
    <row r="33" spans="1:20" ht="30" x14ac:dyDescent="0.2">
      <c r="A33" s="29">
        <v>27</v>
      </c>
      <c r="B33" s="31" t="s">
        <v>25</v>
      </c>
      <c r="C33" s="18">
        <v>535</v>
      </c>
      <c r="D33" s="18">
        <v>134</v>
      </c>
      <c r="E33" s="18">
        <v>63</v>
      </c>
      <c r="F33" s="18">
        <v>169</v>
      </c>
      <c r="G33" s="18">
        <v>56</v>
      </c>
      <c r="H33" s="18">
        <v>57</v>
      </c>
      <c r="I33" s="18">
        <v>56</v>
      </c>
      <c r="J33" s="18">
        <v>169</v>
      </c>
      <c r="K33" s="18">
        <v>342</v>
      </c>
      <c r="L33" s="18">
        <v>86</v>
      </c>
      <c r="M33" s="18">
        <v>40</v>
      </c>
      <c r="N33" s="18">
        <v>108</v>
      </c>
      <c r="O33" s="18">
        <v>108</v>
      </c>
      <c r="P33" s="18">
        <v>193</v>
      </c>
      <c r="Q33" s="18">
        <v>48</v>
      </c>
      <c r="R33" s="18">
        <v>23</v>
      </c>
      <c r="S33" s="18">
        <v>61</v>
      </c>
      <c r="T33" s="18">
        <v>61</v>
      </c>
    </row>
    <row r="34" spans="1:20" ht="30" x14ac:dyDescent="0.2">
      <c r="A34" s="29">
        <v>28</v>
      </c>
      <c r="B34" s="31" t="s">
        <v>70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ht="30" x14ac:dyDescent="0.2">
      <c r="A35" s="29">
        <v>29</v>
      </c>
      <c r="B35" s="31" t="s">
        <v>71</v>
      </c>
      <c r="C35" s="18">
        <v>649</v>
      </c>
      <c r="D35" s="18">
        <v>162</v>
      </c>
      <c r="E35" s="18">
        <v>176</v>
      </c>
      <c r="F35" s="18">
        <v>190</v>
      </c>
      <c r="G35" s="18">
        <v>86</v>
      </c>
      <c r="H35" s="18">
        <v>52</v>
      </c>
      <c r="I35" s="18">
        <v>52</v>
      </c>
      <c r="J35" s="18">
        <v>121</v>
      </c>
      <c r="K35" s="18">
        <v>421</v>
      </c>
      <c r="L35" s="18">
        <v>105</v>
      </c>
      <c r="M35" s="18">
        <v>114</v>
      </c>
      <c r="N35" s="18">
        <v>101</v>
      </c>
      <c r="O35" s="18">
        <v>101</v>
      </c>
      <c r="P35" s="18">
        <v>228</v>
      </c>
      <c r="Q35" s="18">
        <v>57</v>
      </c>
      <c r="R35" s="18">
        <v>62</v>
      </c>
      <c r="S35" s="18">
        <v>89</v>
      </c>
      <c r="T35" s="18">
        <v>20</v>
      </c>
    </row>
    <row r="36" spans="1:20" ht="45" x14ac:dyDescent="0.2">
      <c r="A36" s="29">
        <v>30</v>
      </c>
      <c r="B36" s="31" t="s">
        <v>26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ht="30" x14ac:dyDescent="0.2">
      <c r="A37" s="29">
        <v>31</v>
      </c>
      <c r="B37" s="31" t="s">
        <v>27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</row>
    <row r="38" spans="1:20" x14ac:dyDescent="0.2">
      <c r="A38" s="29">
        <v>32</v>
      </c>
      <c r="B38" s="31" t="s">
        <v>28</v>
      </c>
      <c r="C38" s="18">
        <v>0</v>
      </c>
      <c r="D38" s="18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/>
      <c r="M38" s="18">
        <v>0</v>
      </c>
      <c r="N38" s="18">
        <v>0</v>
      </c>
      <c r="O38" s="18"/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30" x14ac:dyDescent="0.2">
      <c r="A39" s="29">
        <v>33</v>
      </c>
      <c r="B39" s="31" t="s">
        <v>72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x14ac:dyDescent="0.2">
      <c r="A40" s="29">
        <v>34</v>
      </c>
      <c r="B40" s="31" t="s">
        <v>29</v>
      </c>
      <c r="C40" s="18">
        <v>531</v>
      </c>
      <c r="D40" s="18">
        <v>465</v>
      </c>
      <c r="E40" s="18">
        <v>45</v>
      </c>
      <c r="F40" s="18">
        <v>11</v>
      </c>
      <c r="G40" s="18">
        <v>4</v>
      </c>
      <c r="H40" s="18">
        <v>4</v>
      </c>
      <c r="I40" s="18">
        <v>3</v>
      </c>
      <c r="J40" s="18">
        <v>10</v>
      </c>
      <c r="K40" s="18">
        <v>349</v>
      </c>
      <c r="L40" s="18">
        <v>305</v>
      </c>
      <c r="M40" s="18">
        <v>30</v>
      </c>
      <c r="N40" s="18">
        <v>7</v>
      </c>
      <c r="O40" s="18">
        <v>7</v>
      </c>
      <c r="P40" s="18">
        <v>182</v>
      </c>
      <c r="Q40" s="18">
        <v>160</v>
      </c>
      <c r="R40" s="18">
        <v>15</v>
      </c>
      <c r="S40" s="18">
        <v>4</v>
      </c>
      <c r="T40" s="18">
        <v>3</v>
      </c>
    </row>
    <row r="41" spans="1:20" ht="30" x14ac:dyDescent="0.2">
      <c r="A41" s="29">
        <v>35</v>
      </c>
      <c r="B41" s="31" t="s">
        <v>30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/>
      <c r="M41" s="18">
        <v>0</v>
      </c>
      <c r="N41" s="18">
        <v>0</v>
      </c>
      <c r="O41" s="18"/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ht="30" x14ac:dyDescent="0.2">
      <c r="A42" s="29">
        <v>36</v>
      </c>
      <c r="B42" s="31" t="s">
        <v>73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x14ac:dyDescent="0.2">
      <c r="A43" s="29">
        <v>37</v>
      </c>
      <c r="B43" s="31" t="s">
        <v>31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x14ac:dyDescent="0.2">
      <c r="A44" s="29">
        <v>38</v>
      </c>
      <c r="B44" s="31" t="s">
        <v>32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x14ac:dyDescent="0.2">
      <c r="A45" s="29">
        <v>39</v>
      </c>
      <c r="B45" s="31" t="s">
        <v>33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x14ac:dyDescent="0.2">
      <c r="A46" s="29">
        <v>40</v>
      </c>
      <c r="B46" s="31" t="s">
        <v>34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30" x14ac:dyDescent="0.2">
      <c r="A47" s="29">
        <v>41</v>
      </c>
      <c r="B47" s="31" t="s">
        <v>35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30" x14ac:dyDescent="0.2">
      <c r="A48" s="29">
        <v>42</v>
      </c>
      <c r="B48" s="31" t="s">
        <v>36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x14ac:dyDescent="0.2">
      <c r="A49" s="29">
        <v>43</v>
      </c>
      <c r="B49" s="31" t="s">
        <v>37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30" x14ac:dyDescent="0.2">
      <c r="A50" s="29">
        <v>44</v>
      </c>
      <c r="B50" s="31" t="s">
        <v>38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x14ac:dyDescent="0.2">
      <c r="A51" s="29">
        <v>45</v>
      </c>
      <c r="B51" s="31" t="s">
        <v>74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x14ac:dyDescent="0.2">
      <c r="A52" s="29">
        <v>46</v>
      </c>
      <c r="B52" s="31" t="s">
        <v>75</v>
      </c>
      <c r="C52" s="18">
        <v>325</v>
      </c>
      <c r="D52" s="18">
        <v>81</v>
      </c>
      <c r="E52" s="18">
        <v>52</v>
      </c>
      <c r="F52" s="18">
        <v>96</v>
      </c>
      <c r="G52" s="18">
        <v>34</v>
      </c>
      <c r="H52" s="18">
        <v>31</v>
      </c>
      <c r="I52" s="18">
        <v>31</v>
      </c>
      <c r="J52" s="18">
        <v>96</v>
      </c>
      <c r="K52" s="18">
        <v>215</v>
      </c>
      <c r="L52" s="18">
        <v>54</v>
      </c>
      <c r="M52" s="18">
        <v>34</v>
      </c>
      <c r="N52" s="18">
        <v>64</v>
      </c>
      <c r="O52" s="18">
        <v>63</v>
      </c>
      <c r="P52" s="18">
        <v>110</v>
      </c>
      <c r="Q52" s="18">
        <v>27</v>
      </c>
      <c r="R52" s="18">
        <v>18</v>
      </c>
      <c r="S52" s="18">
        <v>32</v>
      </c>
      <c r="T52" s="18">
        <v>33</v>
      </c>
    </row>
    <row r="53" spans="1:20" ht="30" x14ac:dyDescent="0.2">
      <c r="A53" s="29">
        <v>47</v>
      </c>
      <c r="B53" s="31" t="s">
        <v>39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x14ac:dyDescent="0.2">
      <c r="A54" s="29">
        <v>48</v>
      </c>
      <c r="B54" s="31" t="s">
        <v>40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</row>
    <row r="55" spans="1:20" x14ac:dyDescent="0.2">
      <c r="A55" s="29">
        <v>49</v>
      </c>
      <c r="B55" s="31" t="s">
        <v>76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</row>
    <row r="56" spans="1:20" x14ac:dyDescent="0.2">
      <c r="A56" s="29">
        <v>50</v>
      </c>
      <c r="B56" s="31" t="s">
        <v>41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x14ac:dyDescent="0.2">
      <c r="A57" s="29">
        <v>51</v>
      </c>
      <c r="B57" s="31" t="s">
        <v>42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</row>
    <row r="58" spans="1:20" x14ac:dyDescent="0.2">
      <c r="A58" s="29">
        <v>52</v>
      </c>
      <c r="B58" s="31" t="s">
        <v>43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</row>
    <row r="59" spans="1:20" x14ac:dyDescent="0.2">
      <c r="A59" s="29">
        <v>53</v>
      </c>
      <c r="B59" s="31" t="s">
        <v>44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</row>
    <row r="60" spans="1:20" x14ac:dyDescent="0.2">
      <c r="A60" s="29">
        <v>54</v>
      </c>
      <c r="B60" s="32" t="s">
        <v>77</v>
      </c>
      <c r="C60" s="18">
        <v>403</v>
      </c>
      <c r="D60" s="18">
        <v>110</v>
      </c>
      <c r="E60" s="18">
        <v>55</v>
      </c>
      <c r="F60" s="18">
        <v>119</v>
      </c>
      <c r="G60" s="18">
        <v>40</v>
      </c>
      <c r="H60" s="18">
        <v>40</v>
      </c>
      <c r="I60" s="18">
        <v>39</v>
      </c>
      <c r="J60" s="18">
        <v>119</v>
      </c>
      <c r="K60" s="18">
        <v>115</v>
      </c>
      <c r="L60" s="18">
        <v>31.333333333333332</v>
      </c>
      <c r="M60" s="18">
        <v>15.666666666666668</v>
      </c>
      <c r="N60" s="18">
        <v>34</v>
      </c>
      <c r="O60" s="18">
        <v>34</v>
      </c>
      <c r="P60" s="18">
        <v>288</v>
      </c>
      <c r="Q60" s="18">
        <v>78.666666666666671</v>
      </c>
      <c r="R60" s="18">
        <v>39.333333333333329</v>
      </c>
      <c r="S60" s="18">
        <v>85</v>
      </c>
      <c r="T60" s="18">
        <v>85</v>
      </c>
    </row>
    <row r="61" spans="1:20" x14ac:dyDescent="0.2">
      <c r="A61" s="29">
        <v>55</v>
      </c>
      <c r="B61" s="31" t="s">
        <v>46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x14ac:dyDescent="0.2">
      <c r="A62" s="29">
        <v>56</v>
      </c>
      <c r="B62" s="32" t="s">
        <v>48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</row>
    <row r="63" spans="1:20" x14ac:dyDescent="0.2">
      <c r="A63" s="29">
        <v>57</v>
      </c>
      <c r="B63" s="32" t="s">
        <v>51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</row>
    <row r="64" spans="1:20" x14ac:dyDescent="0.2">
      <c r="A64" s="29">
        <v>58</v>
      </c>
      <c r="B64" s="32" t="s">
        <v>53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</row>
    <row r="65" spans="1:20" x14ac:dyDescent="0.2">
      <c r="A65" s="29">
        <v>59</v>
      </c>
      <c r="B65" s="32" t="s">
        <v>47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</row>
    <row r="66" spans="1:20" x14ac:dyDescent="0.2">
      <c r="A66" s="29">
        <v>60</v>
      </c>
      <c r="B66" s="31" t="s">
        <v>45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</row>
    <row r="67" spans="1:20" x14ac:dyDescent="0.2">
      <c r="A67" s="29">
        <v>61</v>
      </c>
      <c r="B67" s="32" t="s">
        <v>49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</row>
    <row r="68" spans="1:20" x14ac:dyDescent="0.2">
      <c r="A68" s="29">
        <v>62</v>
      </c>
      <c r="B68" s="32" t="s">
        <v>50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</row>
    <row r="69" spans="1:20" x14ac:dyDescent="0.2">
      <c r="A69" s="29">
        <v>63</v>
      </c>
      <c r="B69" s="32" t="s">
        <v>52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</row>
    <row r="70" spans="1:20" x14ac:dyDescent="0.2">
      <c r="A70" s="29">
        <v>64</v>
      </c>
      <c r="B70" s="32" t="s">
        <v>54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</row>
    <row r="71" spans="1:20" ht="45" x14ac:dyDescent="0.2">
      <c r="A71" s="29">
        <v>65</v>
      </c>
      <c r="B71" s="32" t="s">
        <v>56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</row>
    <row r="72" spans="1:20" x14ac:dyDescent="0.2">
      <c r="A72" s="29">
        <v>66</v>
      </c>
      <c r="B72" s="32" t="s">
        <v>78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</row>
    <row r="73" spans="1:20" x14ac:dyDescent="0.2">
      <c r="A73" s="29">
        <v>67</v>
      </c>
      <c r="B73" s="32" t="s">
        <v>58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</row>
    <row r="74" spans="1:20" x14ac:dyDescent="0.2">
      <c r="A74" s="29">
        <v>68</v>
      </c>
      <c r="B74" s="32" t="s">
        <v>60</v>
      </c>
      <c r="C74" s="18">
        <v>60</v>
      </c>
      <c r="D74" s="18">
        <v>15</v>
      </c>
      <c r="E74" s="18">
        <v>15</v>
      </c>
      <c r="F74" s="18">
        <v>15</v>
      </c>
      <c r="G74" s="18">
        <v>5</v>
      </c>
      <c r="H74" s="18">
        <v>5</v>
      </c>
      <c r="I74" s="18">
        <v>5</v>
      </c>
      <c r="J74" s="18">
        <v>15</v>
      </c>
      <c r="K74" s="18">
        <v>8</v>
      </c>
      <c r="L74" s="18">
        <v>2</v>
      </c>
      <c r="M74" s="18">
        <v>2</v>
      </c>
      <c r="N74" s="18">
        <v>2</v>
      </c>
      <c r="O74" s="18">
        <v>2</v>
      </c>
      <c r="P74" s="18">
        <v>52</v>
      </c>
      <c r="Q74" s="18">
        <v>13</v>
      </c>
      <c r="R74" s="18">
        <v>13</v>
      </c>
      <c r="S74" s="18">
        <v>13</v>
      </c>
      <c r="T74" s="18">
        <v>13</v>
      </c>
    </row>
    <row r="75" spans="1:20" x14ac:dyDescent="0.2">
      <c r="A75" s="29">
        <v>69</v>
      </c>
      <c r="B75" s="32" t="s">
        <v>61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</row>
    <row r="76" spans="1:20" x14ac:dyDescent="0.2">
      <c r="A76" s="29">
        <v>70</v>
      </c>
      <c r="B76" s="32" t="s">
        <v>63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</row>
    <row r="77" spans="1:20" x14ac:dyDescent="0.2">
      <c r="A77" s="29">
        <v>71</v>
      </c>
      <c r="B77" s="32" t="s">
        <v>64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</row>
    <row r="78" spans="1:20" x14ac:dyDescent="0.2">
      <c r="A78" s="29">
        <v>72</v>
      </c>
      <c r="B78" s="31" t="s">
        <v>79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</row>
    <row r="79" spans="1:20" x14ac:dyDescent="0.2">
      <c r="A79" s="29">
        <v>73</v>
      </c>
      <c r="B79" s="32" t="s">
        <v>55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</row>
    <row r="80" spans="1:20" x14ac:dyDescent="0.2">
      <c r="A80" s="29">
        <v>74</v>
      </c>
      <c r="B80" s="32" t="s">
        <v>57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</row>
    <row r="81" spans="1:20" ht="30" x14ac:dyDescent="0.2">
      <c r="A81" s="29">
        <v>75</v>
      </c>
      <c r="B81" s="32" t="s">
        <v>62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</row>
    <row r="82" spans="1:20" x14ac:dyDescent="0.2">
      <c r="A82" s="29">
        <v>76</v>
      </c>
      <c r="B82" s="32" t="s">
        <v>59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</row>
    <row r="83" spans="1:20" x14ac:dyDescent="0.2">
      <c r="A83" s="29">
        <v>77</v>
      </c>
      <c r="B83" s="32" t="s">
        <v>65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</row>
    <row r="84" spans="1:20" x14ac:dyDescent="0.2">
      <c r="A84" s="29">
        <v>78</v>
      </c>
      <c r="B84" s="32" t="s">
        <v>66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</row>
    <row r="85" spans="1:20" x14ac:dyDescent="0.2">
      <c r="A85" s="29">
        <v>79</v>
      </c>
      <c r="B85" s="8" t="s">
        <v>175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</row>
    <row r="86" spans="1:20" s="4" customFormat="1" ht="15.75" x14ac:dyDescent="0.25">
      <c r="A86" s="30"/>
      <c r="B86" s="33" t="s">
        <v>94</v>
      </c>
      <c r="C86" s="20">
        <f>SUM(C7:C85)</f>
        <v>3728</v>
      </c>
      <c r="D86" s="20">
        <v>1258</v>
      </c>
      <c r="E86" s="20">
        <v>661</v>
      </c>
      <c r="F86" s="20">
        <v>970</v>
      </c>
      <c r="G86" s="20">
        <v>350</v>
      </c>
      <c r="H86" s="20">
        <v>313</v>
      </c>
      <c r="I86" s="20">
        <v>307</v>
      </c>
      <c r="J86" s="20">
        <v>839</v>
      </c>
      <c r="K86" s="20">
        <v>2193</v>
      </c>
      <c r="L86" s="20">
        <v>761.33333333333337</v>
      </c>
      <c r="M86" s="20">
        <v>390.66666666666669</v>
      </c>
      <c r="N86" s="20">
        <v>536</v>
      </c>
      <c r="O86" s="20">
        <v>505</v>
      </c>
      <c r="P86" s="20">
        <v>1535</v>
      </c>
      <c r="Q86" s="20">
        <v>496.66666666666669</v>
      </c>
      <c r="R86" s="20">
        <v>270.33333333333331</v>
      </c>
      <c r="S86" s="20">
        <v>434</v>
      </c>
      <c r="T86" s="20">
        <v>334</v>
      </c>
    </row>
    <row r="87" spans="1:20" x14ac:dyDescent="0.2">
      <c r="C87" s="21"/>
      <c r="K87" s="21"/>
      <c r="P87" s="21"/>
    </row>
    <row r="88" spans="1:20" x14ac:dyDescent="0.2">
      <c r="A88" s="34"/>
      <c r="B88" s="35"/>
      <c r="C88" s="21"/>
      <c r="K88" s="21"/>
      <c r="P88" s="21"/>
    </row>
  </sheetData>
  <autoFilter ref="A6:J6">
    <sortState ref="A9:H85">
      <sortCondition ref="A6"/>
    </sortState>
  </autoFilter>
  <mergeCells count="15">
    <mergeCell ref="P4:T4"/>
    <mergeCell ref="K5:K6"/>
    <mergeCell ref="L5:O5"/>
    <mergeCell ref="P5:P6"/>
    <mergeCell ref="Q5:T5"/>
    <mergeCell ref="K4:O4"/>
    <mergeCell ref="A4:A6"/>
    <mergeCell ref="B4:B6"/>
    <mergeCell ref="C4:C6"/>
    <mergeCell ref="D4:J4"/>
    <mergeCell ref="D5:D6"/>
    <mergeCell ref="E5:E6"/>
    <mergeCell ref="F5:F6"/>
    <mergeCell ref="J5:J6"/>
    <mergeCell ref="G5:I5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88"/>
  <sheetViews>
    <sheetView workbookViewId="0">
      <pane xSplit="2" ySplit="6" topLeftCell="C64" activePane="bottomRight" state="frozen"/>
      <selection pane="topRight" activeCell="C1" sqref="C1"/>
      <selection pane="bottomLeft" activeCell="A7" sqref="A7"/>
      <selection pane="bottomRight" activeCell="C87" sqref="C87"/>
    </sheetView>
  </sheetViews>
  <sheetFormatPr defaultRowHeight="15" x14ac:dyDescent="0.2"/>
  <cols>
    <col min="1" max="1" width="9.140625" style="1"/>
    <col min="2" max="2" width="50.85546875" style="5" customWidth="1"/>
    <col min="3" max="3" width="20.7109375" style="38" customWidth="1"/>
    <col min="4" max="4" width="20.42578125" style="50" customWidth="1"/>
    <col min="5" max="5" width="18.7109375" style="50" customWidth="1"/>
    <col min="6" max="9" width="19.85546875" style="50" customWidth="1"/>
    <col min="10" max="10" width="21" style="50" customWidth="1"/>
    <col min="11" max="11" width="22.140625" style="38" customWidth="1"/>
    <col min="12" max="12" width="20.42578125" style="50" customWidth="1"/>
    <col min="13" max="13" width="18.7109375" style="50" customWidth="1"/>
    <col min="14" max="14" width="19.85546875" style="50" customWidth="1"/>
    <col min="15" max="15" width="21" style="50" customWidth="1"/>
    <col min="16" max="16" width="21.42578125" style="38" customWidth="1"/>
    <col min="17" max="17" width="20.42578125" style="50" customWidth="1"/>
    <col min="18" max="18" width="18.7109375" style="50" customWidth="1"/>
    <col min="19" max="19" width="19.85546875" style="50" customWidth="1"/>
    <col min="20" max="20" width="21" style="50" customWidth="1"/>
    <col min="21" max="16384" width="9.140625" style="1"/>
  </cols>
  <sheetData>
    <row r="1" spans="1:20" x14ac:dyDescent="0.2">
      <c r="J1" s="51"/>
      <c r="O1" s="51"/>
      <c r="T1" s="51" t="s">
        <v>111</v>
      </c>
    </row>
    <row r="3" spans="1:20" ht="15.75" x14ac:dyDescent="0.25">
      <c r="A3" s="1" t="s">
        <v>186</v>
      </c>
      <c r="B3" s="2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32.25" customHeight="1" x14ac:dyDescent="0.2">
      <c r="A4" s="364"/>
      <c r="B4" s="245" t="s">
        <v>1</v>
      </c>
      <c r="C4" s="272" t="s">
        <v>171</v>
      </c>
      <c r="D4" s="269" t="s">
        <v>113</v>
      </c>
      <c r="E4" s="270"/>
      <c r="F4" s="270"/>
      <c r="G4" s="270"/>
      <c r="H4" s="270"/>
      <c r="I4" s="270"/>
      <c r="J4" s="271"/>
      <c r="K4" s="277" t="s">
        <v>172</v>
      </c>
      <c r="L4" s="277"/>
      <c r="M4" s="277"/>
      <c r="N4" s="277"/>
      <c r="O4" s="277"/>
      <c r="P4" s="264" t="s">
        <v>173</v>
      </c>
      <c r="Q4" s="265"/>
      <c r="R4" s="265"/>
      <c r="S4" s="265"/>
      <c r="T4" s="266"/>
    </row>
    <row r="5" spans="1:20" s="2" customFormat="1" ht="15.75" customHeight="1" x14ac:dyDescent="0.25">
      <c r="A5" s="364"/>
      <c r="B5" s="245"/>
      <c r="C5" s="272"/>
      <c r="D5" s="382" t="s">
        <v>81</v>
      </c>
      <c r="E5" s="382" t="s">
        <v>82</v>
      </c>
      <c r="F5" s="382" t="s">
        <v>83</v>
      </c>
      <c r="G5" s="269" t="s">
        <v>199</v>
      </c>
      <c r="H5" s="270"/>
      <c r="I5" s="271"/>
      <c r="J5" s="382" t="s">
        <v>84</v>
      </c>
      <c r="K5" s="280" t="s">
        <v>118</v>
      </c>
      <c r="L5" s="269" t="s">
        <v>80</v>
      </c>
      <c r="M5" s="270"/>
      <c r="N5" s="270"/>
      <c r="O5" s="271"/>
      <c r="P5" s="267" t="s">
        <v>118</v>
      </c>
      <c r="Q5" s="269" t="s">
        <v>80</v>
      </c>
      <c r="R5" s="270"/>
      <c r="S5" s="270"/>
      <c r="T5" s="271"/>
    </row>
    <row r="6" spans="1:20" s="6" customFormat="1" x14ac:dyDescent="0.2">
      <c r="A6" s="364"/>
      <c r="B6" s="245"/>
      <c r="C6" s="272"/>
      <c r="D6" s="383"/>
      <c r="E6" s="383"/>
      <c r="F6" s="383"/>
      <c r="G6" s="52" t="s">
        <v>196</v>
      </c>
      <c r="H6" s="52" t="s">
        <v>197</v>
      </c>
      <c r="I6" s="52" t="s">
        <v>198</v>
      </c>
      <c r="J6" s="383"/>
      <c r="K6" s="281"/>
      <c r="L6" s="52" t="s">
        <v>81</v>
      </c>
      <c r="M6" s="52" t="s">
        <v>82</v>
      </c>
      <c r="N6" s="52" t="s">
        <v>83</v>
      </c>
      <c r="O6" s="52" t="s">
        <v>84</v>
      </c>
      <c r="P6" s="268"/>
      <c r="Q6" s="52" t="s">
        <v>81</v>
      </c>
      <c r="R6" s="52" t="s">
        <v>82</v>
      </c>
      <c r="S6" s="52" t="s">
        <v>83</v>
      </c>
      <c r="T6" s="52" t="s">
        <v>84</v>
      </c>
    </row>
    <row r="7" spans="1:20" x14ac:dyDescent="0.2">
      <c r="A7" s="29">
        <v>1</v>
      </c>
      <c r="B7" s="31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</row>
    <row r="8" spans="1:20" x14ac:dyDescent="0.2">
      <c r="A8" s="29">
        <v>2</v>
      </c>
      <c r="B8" s="31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</row>
    <row r="9" spans="1:20" x14ac:dyDescent="0.2">
      <c r="A9" s="29">
        <v>3</v>
      </c>
      <c r="B9" s="31" t="s">
        <v>4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</row>
    <row r="10" spans="1:20" x14ac:dyDescent="0.2">
      <c r="A10" s="29">
        <v>4</v>
      </c>
      <c r="B10" s="31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</row>
    <row r="11" spans="1:20" x14ac:dyDescent="0.2">
      <c r="A11" s="29">
        <v>5</v>
      </c>
      <c r="B11" s="31" t="s">
        <v>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</row>
    <row r="12" spans="1:20" x14ac:dyDescent="0.2">
      <c r="A12" s="29">
        <v>6</v>
      </c>
      <c r="B12" s="31" t="s">
        <v>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</row>
    <row r="13" spans="1:20" x14ac:dyDescent="0.2">
      <c r="A13" s="29">
        <v>7</v>
      </c>
      <c r="B13" s="31" t="s">
        <v>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</row>
    <row r="14" spans="1:20" x14ac:dyDescent="0.2">
      <c r="A14" s="29">
        <v>8</v>
      </c>
      <c r="B14" s="31" t="s">
        <v>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</row>
    <row r="15" spans="1:20" x14ac:dyDescent="0.2">
      <c r="A15" s="29">
        <v>9</v>
      </c>
      <c r="B15" s="31" t="s">
        <v>10</v>
      </c>
      <c r="C15" s="40">
        <v>31617922.959999997</v>
      </c>
      <c r="D15" s="40">
        <v>7904481</v>
      </c>
      <c r="E15" s="40">
        <v>7418221.9699999997</v>
      </c>
      <c r="F15" s="40">
        <v>8147610</v>
      </c>
      <c r="G15" s="40">
        <v>2769774.65</v>
      </c>
      <c r="H15" s="40">
        <v>2688917.68</v>
      </c>
      <c r="I15" s="40">
        <v>2688917.6699999995</v>
      </c>
      <c r="J15" s="40">
        <v>8147609.9899999984</v>
      </c>
      <c r="K15" s="40">
        <v>20053952.98</v>
      </c>
      <c r="L15" s="40">
        <v>5013488.25</v>
      </c>
      <c r="M15" s="40">
        <v>4705074.3900000006</v>
      </c>
      <c r="N15" s="40">
        <v>5167695.17</v>
      </c>
      <c r="O15" s="40">
        <v>5167695.17</v>
      </c>
      <c r="P15" s="40">
        <v>11563969.979999999</v>
      </c>
      <c r="Q15" s="40">
        <v>2890992.75</v>
      </c>
      <c r="R15" s="40">
        <v>2713147.5799999991</v>
      </c>
      <c r="S15" s="40">
        <v>2979914.83</v>
      </c>
      <c r="T15" s="40">
        <v>2979914.8199999984</v>
      </c>
    </row>
    <row r="16" spans="1:20" ht="17.25" customHeight="1" x14ac:dyDescent="0.2">
      <c r="A16" s="29">
        <v>10</v>
      </c>
      <c r="B16" s="31" t="s">
        <v>67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</row>
    <row r="17" spans="1:20" x14ac:dyDescent="0.2">
      <c r="A17" s="29">
        <v>11</v>
      </c>
      <c r="B17" s="31" t="s">
        <v>11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</row>
    <row r="18" spans="1:20" x14ac:dyDescent="0.2">
      <c r="A18" s="29">
        <v>12</v>
      </c>
      <c r="B18" s="31" t="s">
        <v>12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</row>
    <row r="19" spans="1:20" x14ac:dyDescent="0.2">
      <c r="A19" s="29">
        <v>13</v>
      </c>
      <c r="B19" s="31" t="s">
        <v>13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</row>
    <row r="20" spans="1:20" x14ac:dyDescent="0.2">
      <c r="A20" s="29">
        <v>14</v>
      </c>
      <c r="B20" s="31" t="s">
        <v>14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</row>
    <row r="21" spans="1:20" x14ac:dyDescent="0.2">
      <c r="A21" s="29">
        <v>15</v>
      </c>
      <c r="B21" s="31" t="s">
        <v>15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</row>
    <row r="22" spans="1:20" x14ac:dyDescent="0.2">
      <c r="A22" s="29">
        <v>16</v>
      </c>
      <c r="B22" s="31" t="s">
        <v>16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</row>
    <row r="23" spans="1:20" x14ac:dyDescent="0.2">
      <c r="A23" s="29">
        <v>17</v>
      </c>
      <c r="B23" s="31" t="s">
        <v>17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</row>
    <row r="24" spans="1:20" x14ac:dyDescent="0.2">
      <c r="A24" s="29">
        <v>18</v>
      </c>
      <c r="B24" s="31" t="s">
        <v>18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</row>
    <row r="25" spans="1:20" x14ac:dyDescent="0.2">
      <c r="A25" s="29">
        <v>19</v>
      </c>
      <c r="B25" s="31" t="s">
        <v>19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</row>
    <row r="26" spans="1:20" x14ac:dyDescent="0.2">
      <c r="A26" s="29">
        <v>20</v>
      </c>
      <c r="B26" s="31" t="s">
        <v>20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</row>
    <row r="27" spans="1:20" x14ac:dyDescent="0.2">
      <c r="A27" s="29">
        <v>21</v>
      </c>
      <c r="B27" s="31" t="s">
        <v>21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</row>
    <row r="28" spans="1:20" x14ac:dyDescent="0.2">
      <c r="A28" s="29">
        <v>22</v>
      </c>
      <c r="B28" s="31" t="s">
        <v>22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</row>
    <row r="29" spans="1:20" x14ac:dyDescent="0.2">
      <c r="A29" s="29">
        <v>23</v>
      </c>
      <c r="B29" s="31" t="s">
        <v>23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</row>
    <row r="30" spans="1:20" x14ac:dyDescent="0.2">
      <c r="A30" s="29">
        <v>24</v>
      </c>
      <c r="B30" s="31" t="s">
        <v>24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</row>
    <row r="31" spans="1:20" ht="30" x14ac:dyDescent="0.2">
      <c r="A31" s="29">
        <v>25</v>
      </c>
      <c r="B31" s="31" t="s">
        <v>68</v>
      </c>
      <c r="C31" s="40">
        <v>2031973.56</v>
      </c>
      <c r="D31" s="40">
        <v>0</v>
      </c>
      <c r="E31" s="40">
        <v>0</v>
      </c>
      <c r="F31" s="40">
        <v>2031973.56</v>
      </c>
      <c r="G31" s="40">
        <v>677324.52</v>
      </c>
      <c r="H31" s="40">
        <v>677324.52</v>
      </c>
      <c r="I31" s="40">
        <v>677324.52</v>
      </c>
      <c r="J31" s="40">
        <v>0</v>
      </c>
      <c r="K31" s="40">
        <v>1015986.78</v>
      </c>
      <c r="L31" s="40"/>
      <c r="M31" s="40"/>
      <c r="N31" s="40">
        <v>1015986.78</v>
      </c>
      <c r="O31" s="40">
        <v>0</v>
      </c>
      <c r="P31" s="40">
        <v>1015986.78</v>
      </c>
      <c r="Q31" s="40">
        <v>0</v>
      </c>
      <c r="R31" s="40">
        <v>0</v>
      </c>
      <c r="S31" s="40">
        <v>1015986.78</v>
      </c>
      <c r="T31" s="40">
        <v>0</v>
      </c>
    </row>
    <row r="32" spans="1:20" ht="30" x14ac:dyDescent="0.2">
      <c r="A32" s="29">
        <v>26</v>
      </c>
      <c r="B32" s="31" t="s">
        <v>69</v>
      </c>
      <c r="C32" s="40">
        <v>15533670</v>
      </c>
      <c r="D32" s="40">
        <v>3883418</v>
      </c>
      <c r="E32" s="40">
        <v>355266</v>
      </c>
      <c r="F32" s="40">
        <v>5647493</v>
      </c>
      <c r="G32" s="40">
        <v>1882497.67</v>
      </c>
      <c r="H32" s="40">
        <v>1882497.67</v>
      </c>
      <c r="I32" s="40">
        <v>1882497.6600000001</v>
      </c>
      <c r="J32" s="40">
        <v>5647493</v>
      </c>
      <c r="K32" s="40">
        <v>8451366.9199999999</v>
      </c>
      <c r="L32" s="40">
        <v>2112841.73</v>
      </c>
      <c r="M32" s="40">
        <v>193289</v>
      </c>
      <c r="N32" s="40">
        <v>3072618.1</v>
      </c>
      <c r="O32" s="40">
        <v>3072618.0899999994</v>
      </c>
      <c r="P32" s="40">
        <v>7082303.0800000001</v>
      </c>
      <c r="Q32" s="40">
        <v>1770576.27</v>
      </c>
      <c r="R32" s="40">
        <v>161977</v>
      </c>
      <c r="S32" s="40">
        <v>2574874.9</v>
      </c>
      <c r="T32" s="40">
        <v>2574874.9100000006</v>
      </c>
    </row>
    <row r="33" spans="1:20" ht="30" x14ac:dyDescent="0.2">
      <c r="A33" s="29">
        <v>27</v>
      </c>
      <c r="B33" s="31" t="s">
        <v>25</v>
      </c>
      <c r="C33" s="40">
        <v>22104248.670000002</v>
      </c>
      <c r="D33" s="40">
        <v>5526062</v>
      </c>
      <c r="E33" s="40">
        <v>3017734.17</v>
      </c>
      <c r="F33" s="40">
        <v>6780226.25</v>
      </c>
      <c r="G33" s="40">
        <v>2260075.42</v>
      </c>
      <c r="H33" s="40">
        <v>2260075.42</v>
      </c>
      <c r="I33" s="40">
        <v>2260075.41</v>
      </c>
      <c r="J33" s="40">
        <v>6780226.2500000019</v>
      </c>
      <c r="K33" s="40">
        <v>13989871.67</v>
      </c>
      <c r="L33" s="40">
        <v>3497467.92</v>
      </c>
      <c r="M33" s="40">
        <v>1909936.5</v>
      </c>
      <c r="N33" s="40">
        <v>4291233.63</v>
      </c>
      <c r="O33" s="40">
        <v>4291233.62</v>
      </c>
      <c r="P33" s="40">
        <v>8114377.0000000019</v>
      </c>
      <c r="Q33" s="40">
        <v>2028594.08</v>
      </c>
      <c r="R33" s="40">
        <v>1107797.67</v>
      </c>
      <c r="S33" s="40">
        <v>2488992.62</v>
      </c>
      <c r="T33" s="40">
        <v>2488992.6300000018</v>
      </c>
    </row>
    <row r="34" spans="1:20" ht="30" x14ac:dyDescent="0.2">
      <c r="A34" s="29">
        <v>28</v>
      </c>
      <c r="B34" s="31" t="s">
        <v>70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</row>
    <row r="35" spans="1:20" ht="30" x14ac:dyDescent="0.2">
      <c r="A35" s="29">
        <v>29</v>
      </c>
      <c r="B35" s="31" t="s">
        <v>71</v>
      </c>
      <c r="C35" s="40">
        <v>24422037.41</v>
      </c>
      <c r="D35" s="40">
        <v>6105509</v>
      </c>
      <c r="E35" s="40">
        <v>4948325.72</v>
      </c>
      <c r="F35" s="40">
        <v>6684101.3499999996</v>
      </c>
      <c r="G35" s="40">
        <v>2228033.7799999998</v>
      </c>
      <c r="H35" s="40">
        <v>2228033.79</v>
      </c>
      <c r="I35" s="40">
        <v>2228033.7800000003</v>
      </c>
      <c r="J35" s="40">
        <v>6684101.3400000017</v>
      </c>
      <c r="K35" s="40">
        <v>16271611.99</v>
      </c>
      <c r="L35" s="40">
        <v>4067903</v>
      </c>
      <c r="M35" s="40">
        <v>3296908.8099999996</v>
      </c>
      <c r="N35" s="40">
        <v>4453400.09</v>
      </c>
      <c r="O35" s="40">
        <v>4453400.09</v>
      </c>
      <c r="P35" s="40">
        <v>8150425.4200000018</v>
      </c>
      <c r="Q35" s="40">
        <v>2037606</v>
      </c>
      <c r="R35" s="40">
        <v>1651416.9100000001</v>
      </c>
      <c r="S35" s="40">
        <v>2230701.2599999998</v>
      </c>
      <c r="T35" s="40">
        <v>2230701.2500000019</v>
      </c>
    </row>
    <row r="36" spans="1:20" ht="45" x14ac:dyDescent="0.2">
      <c r="A36" s="29">
        <v>30</v>
      </c>
      <c r="B36" s="31" t="s">
        <v>26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</row>
    <row r="37" spans="1:20" ht="30" x14ac:dyDescent="0.2">
      <c r="A37" s="29">
        <v>31</v>
      </c>
      <c r="B37" s="31" t="s">
        <v>27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</row>
    <row r="38" spans="1:20" x14ac:dyDescent="0.2">
      <c r="A38" s="29">
        <v>32</v>
      </c>
      <c r="B38" s="31" t="s">
        <v>28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</row>
    <row r="39" spans="1:20" ht="30" x14ac:dyDescent="0.2">
      <c r="A39" s="29">
        <v>33</v>
      </c>
      <c r="B39" s="31" t="s">
        <v>72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</row>
    <row r="40" spans="1:20" x14ac:dyDescent="0.2">
      <c r="A40" s="29">
        <v>34</v>
      </c>
      <c r="B40" s="31" t="s">
        <v>29</v>
      </c>
      <c r="C40" s="40">
        <v>17732622.219999999</v>
      </c>
      <c r="D40" s="40">
        <v>4433156</v>
      </c>
      <c r="E40" s="40">
        <v>9960034.9299999997</v>
      </c>
      <c r="F40" s="40">
        <v>1669715.65</v>
      </c>
      <c r="G40" s="40">
        <v>556571.88</v>
      </c>
      <c r="H40" s="40">
        <v>556571.89</v>
      </c>
      <c r="I40" s="40">
        <v>556571.88</v>
      </c>
      <c r="J40" s="40">
        <v>1669715.6399999992</v>
      </c>
      <c r="K40" s="40">
        <v>11842449.75</v>
      </c>
      <c r="L40" s="40">
        <v>2960612.73</v>
      </c>
      <c r="M40" s="40">
        <v>6651650.9399999995</v>
      </c>
      <c r="N40" s="40">
        <v>1115093.04</v>
      </c>
      <c r="O40" s="40">
        <v>1115093.04</v>
      </c>
      <c r="P40" s="40">
        <v>5890172.4699999988</v>
      </c>
      <c r="Q40" s="40">
        <v>1472543.27</v>
      </c>
      <c r="R40" s="40">
        <v>3308383.99</v>
      </c>
      <c r="S40" s="40">
        <v>554622.60999999987</v>
      </c>
      <c r="T40" s="40">
        <v>554622.59999999916</v>
      </c>
    </row>
    <row r="41" spans="1:20" ht="30" x14ac:dyDescent="0.2">
      <c r="A41" s="29">
        <v>35</v>
      </c>
      <c r="B41" s="31" t="s">
        <v>30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</row>
    <row r="42" spans="1:20" ht="30" x14ac:dyDescent="0.2">
      <c r="A42" s="29">
        <v>36</v>
      </c>
      <c r="B42" s="31" t="s">
        <v>73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</row>
    <row r="43" spans="1:20" x14ac:dyDescent="0.2">
      <c r="A43" s="29">
        <v>37</v>
      </c>
      <c r="B43" s="31" t="s">
        <v>31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</row>
    <row r="44" spans="1:20" x14ac:dyDescent="0.2">
      <c r="A44" s="29">
        <v>38</v>
      </c>
      <c r="B44" s="31" t="s">
        <v>32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</row>
    <row r="45" spans="1:20" x14ac:dyDescent="0.2">
      <c r="A45" s="29">
        <v>39</v>
      </c>
      <c r="B45" s="31" t="s">
        <v>33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</row>
    <row r="46" spans="1:20" x14ac:dyDescent="0.2">
      <c r="A46" s="29">
        <v>40</v>
      </c>
      <c r="B46" s="31" t="s">
        <v>34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</row>
    <row r="47" spans="1:20" ht="30" x14ac:dyDescent="0.2">
      <c r="A47" s="29">
        <v>41</v>
      </c>
      <c r="B47" s="31" t="s">
        <v>35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</row>
    <row r="48" spans="1:20" ht="30" x14ac:dyDescent="0.2">
      <c r="A48" s="29">
        <v>42</v>
      </c>
      <c r="B48" s="31" t="s">
        <v>36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</row>
    <row r="49" spans="1:20" x14ac:dyDescent="0.2">
      <c r="A49" s="29">
        <v>43</v>
      </c>
      <c r="B49" s="31" t="s">
        <v>37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</row>
    <row r="50" spans="1:20" ht="30" x14ac:dyDescent="0.2">
      <c r="A50" s="29">
        <v>44</v>
      </c>
      <c r="B50" s="31" t="s">
        <v>38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</row>
    <row r="51" spans="1:20" x14ac:dyDescent="0.2">
      <c r="A51" s="29">
        <v>45</v>
      </c>
      <c r="B51" s="31" t="s">
        <v>74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</row>
    <row r="52" spans="1:20" x14ac:dyDescent="0.2">
      <c r="A52" s="29">
        <v>46</v>
      </c>
      <c r="B52" s="31" t="s">
        <v>75</v>
      </c>
      <c r="C52" s="40">
        <v>12437776.26</v>
      </c>
      <c r="D52" s="40">
        <v>3109444</v>
      </c>
      <c r="E52" s="40">
        <v>770218.38</v>
      </c>
      <c r="F52" s="40">
        <v>4279056.9400000004</v>
      </c>
      <c r="G52" s="40">
        <v>1426352.31</v>
      </c>
      <c r="H52" s="40">
        <v>1426352.32</v>
      </c>
      <c r="I52" s="40">
        <v>1426352.3100000003</v>
      </c>
      <c r="J52" s="40">
        <v>4279056.9399999985</v>
      </c>
      <c r="K52" s="40">
        <v>8442436.4700000007</v>
      </c>
      <c r="L52" s="40">
        <v>2110609.12</v>
      </c>
      <c r="M52" s="40">
        <v>522804</v>
      </c>
      <c r="N52" s="40">
        <v>2904511.68</v>
      </c>
      <c r="O52" s="40">
        <v>2904511.6700000004</v>
      </c>
      <c r="P52" s="40">
        <v>3995339.7899999982</v>
      </c>
      <c r="Q52" s="40">
        <v>998834.87999999989</v>
      </c>
      <c r="R52" s="40">
        <v>247414.38</v>
      </c>
      <c r="S52" s="40">
        <v>1374545.2600000002</v>
      </c>
      <c r="T52" s="40">
        <v>1374545.2699999982</v>
      </c>
    </row>
    <row r="53" spans="1:20" ht="30" x14ac:dyDescent="0.2">
      <c r="A53" s="29">
        <v>47</v>
      </c>
      <c r="B53" s="31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</row>
    <row r="54" spans="1:20" x14ac:dyDescent="0.2">
      <c r="A54" s="29">
        <v>48</v>
      </c>
      <c r="B54" s="31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</row>
    <row r="55" spans="1:20" x14ac:dyDescent="0.2">
      <c r="A55" s="29">
        <v>49</v>
      </c>
      <c r="B55" s="31" t="s">
        <v>76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</row>
    <row r="56" spans="1:20" x14ac:dyDescent="0.2">
      <c r="A56" s="29">
        <v>50</v>
      </c>
      <c r="B56" s="31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</row>
    <row r="57" spans="1:20" x14ac:dyDescent="0.2">
      <c r="A57" s="29">
        <v>51</v>
      </c>
      <c r="B57" s="31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</row>
    <row r="58" spans="1:20" x14ac:dyDescent="0.2">
      <c r="A58" s="29">
        <v>52</v>
      </c>
      <c r="B58" s="31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</row>
    <row r="59" spans="1:20" x14ac:dyDescent="0.2">
      <c r="A59" s="29">
        <v>53</v>
      </c>
      <c r="B59" s="31" t="s">
        <v>44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</row>
    <row r="60" spans="1:20" x14ac:dyDescent="0.2">
      <c r="A60" s="29">
        <v>54</v>
      </c>
      <c r="B60" s="32" t="s">
        <v>77</v>
      </c>
      <c r="C60" s="40">
        <v>22987423.91</v>
      </c>
      <c r="D60" s="40">
        <v>5746856</v>
      </c>
      <c r="E60" s="40">
        <v>1761159.44</v>
      </c>
      <c r="F60" s="40">
        <v>7739704.2400000002</v>
      </c>
      <c r="G60" s="40">
        <v>2579901.41</v>
      </c>
      <c r="H60" s="40">
        <v>2579901.42</v>
      </c>
      <c r="I60" s="40">
        <v>2579901.41</v>
      </c>
      <c r="J60" s="40">
        <v>7739704.2300000004</v>
      </c>
      <c r="K60" s="40">
        <v>7663956.5</v>
      </c>
      <c r="L60" s="40">
        <v>1915989.13</v>
      </c>
      <c r="M60" s="40">
        <v>587166.68000000017</v>
      </c>
      <c r="N60" s="40">
        <v>2580400.35</v>
      </c>
      <c r="O60" s="40">
        <v>2580400.3399999994</v>
      </c>
      <c r="P60" s="40">
        <v>15323467.41</v>
      </c>
      <c r="Q60" s="40">
        <v>3830866.87</v>
      </c>
      <c r="R60" s="40">
        <v>1173992.7599999998</v>
      </c>
      <c r="S60" s="40">
        <v>5159303.8900000006</v>
      </c>
      <c r="T60" s="40">
        <v>5159303.8900000006</v>
      </c>
    </row>
    <row r="61" spans="1:20" x14ac:dyDescent="0.2">
      <c r="A61" s="29">
        <v>55</v>
      </c>
      <c r="B61" s="31" t="s">
        <v>46</v>
      </c>
      <c r="C61" s="40">
        <v>0</v>
      </c>
      <c r="D61" s="40"/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</row>
    <row r="62" spans="1:20" x14ac:dyDescent="0.2">
      <c r="A62" s="29">
        <v>56</v>
      </c>
      <c r="B62" s="32" t="s">
        <v>48</v>
      </c>
      <c r="C62" s="40">
        <v>0</v>
      </c>
      <c r="D62" s="40"/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</row>
    <row r="63" spans="1:20" x14ac:dyDescent="0.2">
      <c r="A63" s="29">
        <v>57</v>
      </c>
      <c r="B63" s="32" t="s">
        <v>51</v>
      </c>
      <c r="C63" s="40">
        <v>0</v>
      </c>
      <c r="D63" s="40"/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</row>
    <row r="64" spans="1:20" x14ac:dyDescent="0.2">
      <c r="A64" s="29">
        <v>58</v>
      </c>
      <c r="B64" s="32" t="s">
        <v>53</v>
      </c>
      <c r="C64" s="40">
        <v>0</v>
      </c>
      <c r="D64" s="40"/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</row>
    <row r="65" spans="1:20" x14ac:dyDescent="0.2">
      <c r="A65" s="29">
        <v>59</v>
      </c>
      <c r="B65" s="32" t="s">
        <v>47</v>
      </c>
      <c r="C65" s="40">
        <v>0</v>
      </c>
      <c r="D65" s="40"/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</row>
    <row r="66" spans="1:20" x14ac:dyDescent="0.2">
      <c r="A66" s="29">
        <v>60</v>
      </c>
      <c r="B66" s="31" t="s">
        <v>45</v>
      </c>
      <c r="C66" s="40">
        <v>0</v>
      </c>
      <c r="D66" s="40"/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</row>
    <row r="67" spans="1:20" x14ac:dyDescent="0.2">
      <c r="A67" s="29">
        <v>61</v>
      </c>
      <c r="B67" s="32" t="s">
        <v>49</v>
      </c>
      <c r="C67" s="40">
        <v>0</v>
      </c>
      <c r="D67" s="40"/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</row>
    <row r="68" spans="1:20" x14ac:dyDescent="0.2">
      <c r="A68" s="29">
        <v>62</v>
      </c>
      <c r="B68" s="32" t="s">
        <v>50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</row>
    <row r="69" spans="1:20" x14ac:dyDescent="0.2">
      <c r="A69" s="29">
        <v>63</v>
      </c>
      <c r="B69" s="32" t="s">
        <v>52</v>
      </c>
      <c r="C69" s="40">
        <v>0</v>
      </c>
      <c r="D69" s="40"/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</row>
    <row r="70" spans="1:20" x14ac:dyDescent="0.2">
      <c r="A70" s="29">
        <v>64</v>
      </c>
      <c r="B70" s="32" t="s">
        <v>54</v>
      </c>
      <c r="C70" s="40">
        <v>0</v>
      </c>
      <c r="D70" s="40"/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</row>
    <row r="71" spans="1:20" ht="45" x14ac:dyDescent="0.2">
      <c r="A71" s="29">
        <v>65</v>
      </c>
      <c r="B71" s="32" t="s">
        <v>56</v>
      </c>
      <c r="C71" s="40">
        <v>0</v>
      </c>
      <c r="D71" s="40"/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</row>
    <row r="72" spans="1:20" x14ac:dyDescent="0.2">
      <c r="A72" s="29">
        <v>66</v>
      </c>
      <c r="B72" s="32" t="s">
        <v>78</v>
      </c>
      <c r="C72" s="40">
        <v>0</v>
      </c>
      <c r="D72" s="40"/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</row>
    <row r="73" spans="1:20" x14ac:dyDescent="0.2">
      <c r="A73" s="29">
        <v>67</v>
      </c>
      <c r="B73" s="32" t="s">
        <v>58</v>
      </c>
      <c r="C73" s="40">
        <v>0</v>
      </c>
      <c r="D73" s="40"/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</row>
    <row r="74" spans="1:20" x14ac:dyDescent="0.2">
      <c r="A74" s="29">
        <v>68</v>
      </c>
      <c r="B74" s="32" t="s">
        <v>60</v>
      </c>
      <c r="C74" s="40">
        <v>1717445.01</v>
      </c>
      <c r="D74" s="40">
        <v>429361</v>
      </c>
      <c r="E74" s="40">
        <v>358493.62</v>
      </c>
      <c r="F74" s="40">
        <v>464795.2</v>
      </c>
      <c r="G74" s="40">
        <v>154931.73000000001</v>
      </c>
      <c r="H74" s="40">
        <v>154931.74</v>
      </c>
      <c r="I74" s="40">
        <v>154931.72999999998</v>
      </c>
      <c r="J74" s="40">
        <v>464795.19</v>
      </c>
      <c r="K74" s="40">
        <v>219676.38</v>
      </c>
      <c r="L74" s="40">
        <v>54919.1</v>
      </c>
      <c r="M74" s="40">
        <v>45854.46</v>
      </c>
      <c r="N74" s="40">
        <v>59451.41</v>
      </c>
      <c r="O74" s="40">
        <v>59451.41</v>
      </c>
      <c r="P74" s="40">
        <v>1497768.6300000001</v>
      </c>
      <c r="Q74" s="40">
        <v>374441.9</v>
      </c>
      <c r="R74" s="40">
        <v>312639.15999999997</v>
      </c>
      <c r="S74" s="40">
        <v>405343.79000000004</v>
      </c>
      <c r="T74" s="40">
        <v>405343.78</v>
      </c>
    </row>
    <row r="75" spans="1:20" x14ac:dyDescent="0.2">
      <c r="A75" s="29">
        <v>69</v>
      </c>
      <c r="B75" s="32" t="s">
        <v>61</v>
      </c>
      <c r="C75" s="40">
        <v>0</v>
      </c>
      <c r="D75" s="40"/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</row>
    <row r="76" spans="1:20" x14ac:dyDescent="0.2">
      <c r="A76" s="29">
        <v>70</v>
      </c>
      <c r="B76" s="32" t="s">
        <v>63</v>
      </c>
      <c r="C76" s="40">
        <v>0</v>
      </c>
      <c r="D76" s="40"/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</row>
    <row r="77" spans="1:20" x14ac:dyDescent="0.2">
      <c r="A77" s="29">
        <v>71</v>
      </c>
      <c r="B77" s="32" t="s">
        <v>64</v>
      </c>
      <c r="C77" s="40">
        <v>0</v>
      </c>
      <c r="D77" s="40"/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</row>
    <row r="78" spans="1:20" x14ac:dyDescent="0.2">
      <c r="A78" s="29">
        <v>72</v>
      </c>
      <c r="B78" s="31" t="s">
        <v>79</v>
      </c>
      <c r="C78" s="40">
        <v>0</v>
      </c>
      <c r="D78" s="40"/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</row>
    <row r="79" spans="1:20" x14ac:dyDescent="0.2">
      <c r="A79" s="29">
        <v>73</v>
      </c>
      <c r="B79" s="32" t="s">
        <v>55</v>
      </c>
      <c r="C79" s="40">
        <v>0</v>
      </c>
      <c r="D79" s="40"/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</row>
    <row r="80" spans="1:20" x14ac:dyDescent="0.2">
      <c r="A80" s="29">
        <v>74</v>
      </c>
      <c r="B80" s="32" t="s">
        <v>57</v>
      </c>
      <c r="C80" s="40">
        <v>0</v>
      </c>
      <c r="D80" s="40"/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</row>
    <row r="81" spans="1:20" ht="30" x14ac:dyDescent="0.2">
      <c r="A81" s="29">
        <v>75</v>
      </c>
      <c r="B81" s="32" t="s">
        <v>62</v>
      </c>
      <c r="C81" s="40">
        <v>0</v>
      </c>
      <c r="D81" s="40"/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</row>
    <row r="82" spans="1:20" x14ac:dyDescent="0.2">
      <c r="A82" s="29">
        <v>76</v>
      </c>
      <c r="B82" s="32" t="s">
        <v>59</v>
      </c>
      <c r="C82" s="40">
        <v>0</v>
      </c>
      <c r="D82" s="40"/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</row>
    <row r="83" spans="1:20" x14ac:dyDescent="0.2">
      <c r="A83" s="29">
        <v>77</v>
      </c>
      <c r="B83" s="32" t="s">
        <v>65</v>
      </c>
      <c r="C83" s="40">
        <v>0</v>
      </c>
      <c r="D83" s="40"/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</row>
    <row r="84" spans="1:20" x14ac:dyDescent="0.2">
      <c r="A84" s="29">
        <v>78</v>
      </c>
      <c r="B84" s="32" t="s">
        <v>66</v>
      </c>
      <c r="C84" s="40">
        <v>0</v>
      </c>
      <c r="D84" s="40"/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</row>
    <row r="85" spans="1:20" x14ac:dyDescent="0.2">
      <c r="A85" s="29">
        <v>79</v>
      </c>
      <c r="B85" s="8" t="s">
        <v>175</v>
      </c>
      <c r="C85" s="40">
        <v>0</v>
      </c>
      <c r="D85" s="40"/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</row>
    <row r="86" spans="1:20" s="4" customFormat="1" ht="15.75" x14ac:dyDescent="0.25">
      <c r="A86" s="30"/>
      <c r="B86" s="33" t="s">
        <v>94</v>
      </c>
      <c r="C86" s="41">
        <f>SUM(C7:C85)</f>
        <v>150585120</v>
      </c>
      <c r="D86" s="41">
        <v>37138287</v>
      </c>
      <c r="E86" s="41">
        <v>28589454.23</v>
      </c>
      <c r="F86" s="41">
        <v>43444676.190000005</v>
      </c>
      <c r="G86" s="41">
        <v>14535463.370000001</v>
      </c>
      <c r="H86" s="41">
        <v>14454606.450000001</v>
      </c>
      <c r="I86" s="41">
        <v>14454606.370000001</v>
      </c>
      <c r="J86" s="41">
        <v>41412702.579999998</v>
      </c>
      <c r="K86" s="41">
        <v>87951309.439999998</v>
      </c>
      <c r="L86" s="41">
        <v>21733830.98</v>
      </c>
      <c r="M86" s="41">
        <v>17912684.780000001</v>
      </c>
      <c r="N86" s="41">
        <v>24660390.25</v>
      </c>
      <c r="O86" s="41">
        <v>23644403.43</v>
      </c>
      <c r="P86" s="41">
        <v>62633810.559999995</v>
      </c>
      <c r="Q86" s="41">
        <v>15404456.020000001</v>
      </c>
      <c r="R86" s="41">
        <v>10676769.449999999</v>
      </c>
      <c r="S86" s="41">
        <v>18784285.939999998</v>
      </c>
      <c r="T86" s="41">
        <v>17768299.150000002</v>
      </c>
    </row>
    <row r="87" spans="1:20" x14ac:dyDescent="0.2">
      <c r="C87" s="42"/>
      <c r="K87" s="42"/>
      <c r="P87" s="42"/>
    </row>
    <row r="88" spans="1:20" x14ac:dyDescent="0.2">
      <c r="A88" s="34"/>
      <c r="B88" s="35"/>
      <c r="C88" s="42"/>
      <c r="K88" s="42"/>
      <c r="P88" s="42"/>
    </row>
  </sheetData>
  <mergeCells count="15">
    <mergeCell ref="P4:T4"/>
    <mergeCell ref="K5:K6"/>
    <mergeCell ref="L5:O5"/>
    <mergeCell ref="P5:P6"/>
    <mergeCell ref="Q5:T5"/>
    <mergeCell ref="K4:O4"/>
    <mergeCell ref="A4:A6"/>
    <mergeCell ref="B4:B6"/>
    <mergeCell ref="C4:C6"/>
    <mergeCell ref="D4:J4"/>
    <mergeCell ref="D5:D6"/>
    <mergeCell ref="E5:E6"/>
    <mergeCell ref="F5:F6"/>
    <mergeCell ref="G5:I5"/>
    <mergeCell ref="J5:J6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88"/>
  <sheetViews>
    <sheetView workbookViewId="0">
      <pane xSplit="2" ySplit="6" topLeftCell="G73" activePane="bottomRight" state="frozen"/>
      <selection pane="topRight" activeCell="C1" sqref="C1"/>
      <selection pane="bottomLeft" activeCell="A7" sqref="A7"/>
      <selection pane="bottomRight" activeCell="I94" sqref="I94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44" hidden="1" customWidth="1"/>
    <col min="7" max="7" width="13.5703125" style="22" customWidth="1"/>
    <col min="8" max="14" width="13.7109375" style="23" customWidth="1"/>
    <col min="15" max="15" width="12.5703125" style="14" customWidth="1"/>
    <col min="16" max="19" width="12.5703125" style="15" customWidth="1"/>
    <col min="20" max="20" width="12.5703125" style="14" customWidth="1"/>
    <col min="21" max="24" width="12.5703125" style="15" customWidth="1"/>
    <col min="25" max="16384" width="9.140625" style="1"/>
  </cols>
  <sheetData>
    <row r="1" spans="1:24" x14ac:dyDescent="0.2">
      <c r="N1" s="24"/>
      <c r="S1" s="16"/>
      <c r="X1" s="16" t="s">
        <v>95</v>
      </c>
    </row>
    <row r="3" spans="1:24" s="4" customFormat="1" ht="15.75" x14ac:dyDescent="0.25">
      <c r="A3" s="1" t="s">
        <v>187</v>
      </c>
      <c r="B3" s="25"/>
      <c r="C3" s="45"/>
      <c r="D3" s="45"/>
      <c r="E3" s="45"/>
      <c r="F3" s="4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64.5" customHeight="1" x14ac:dyDescent="0.2">
      <c r="A4" s="244"/>
      <c r="B4" s="344" t="s">
        <v>1</v>
      </c>
      <c r="C4" s="273" t="s">
        <v>124</v>
      </c>
      <c r="D4" s="274"/>
      <c r="E4" s="274"/>
      <c r="F4" s="275"/>
      <c r="G4" s="246" t="s">
        <v>96</v>
      </c>
      <c r="H4" s="247" t="s">
        <v>113</v>
      </c>
      <c r="I4" s="247"/>
      <c r="J4" s="247"/>
      <c r="K4" s="247"/>
      <c r="L4" s="247"/>
      <c r="M4" s="247"/>
      <c r="N4" s="247"/>
      <c r="O4" s="251" t="s">
        <v>132</v>
      </c>
      <c r="P4" s="251"/>
      <c r="Q4" s="251"/>
      <c r="R4" s="251"/>
      <c r="S4" s="251"/>
      <c r="T4" s="377" t="s">
        <v>123</v>
      </c>
      <c r="U4" s="378"/>
      <c r="V4" s="378"/>
      <c r="W4" s="378"/>
      <c r="X4" s="379"/>
    </row>
    <row r="5" spans="1:24" s="2" customFormat="1" ht="15" customHeight="1" x14ac:dyDescent="0.2">
      <c r="A5" s="244"/>
      <c r="B5" s="344"/>
      <c r="C5" s="278" t="s">
        <v>193</v>
      </c>
      <c r="D5" s="279"/>
      <c r="E5" s="278" t="s">
        <v>191</v>
      </c>
      <c r="F5" s="279"/>
      <c r="G5" s="246"/>
      <c r="H5" s="384" t="s">
        <v>81</v>
      </c>
      <c r="I5" s="384" t="s">
        <v>82</v>
      </c>
      <c r="J5" s="384" t="s">
        <v>83</v>
      </c>
      <c r="K5" s="368" t="s">
        <v>199</v>
      </c>
      <c r="L5" s="369"/>
      <c r="M5" s="370"/>
      <c r="N5" s="212"/>
      <c r="O5" s="380" t="s">
        <v>92</v>
      </c>
      <c r="P5" s="368" t="s">
        <v>80</v>
      </c>
      <c r="Q5" s="369"/>
      <c r="R5" s="369"/>
      <c r="S5" s="370"/>
      <c r="T5" s="365" t="s">
        <v>92</v>
      </c>
      <c r="U5" s="368" t="s">
        <v>80</v>
      </c>
      <c r="V5" s="369"/>
      <c r="W5" s="369"/>
      <c r="X5" s="370"/>
    </row>
    <row r="6" spans="1:24" s="6" customFormat="1" x14ac:dyDescent="0.2">
      <c r="A6" s="244"/>
      <c r="B6" s="344"/>
      <c r="C6" s="46" t="s">
        <v>114</v>
      </c>
      <c r="D6" s="46" t="s">
        <v>117</v>
      </c>
      <c r="E6" s="46" t="s">
        <v>114</v>
      </c>
      <c r="F6" s="46" t="s">
        <v>117</v>
      </c>
      <c r="G6" s="246"/>
      <c r="H6" s="384"/>
      <c r="I6" s="384"/>
      <c r="J6" s="384"/>
      <c r="K6" s="17" t="s">
        <v>196</v>
      </c>
      <c r="L6" s="17" t="s">
        <v>197</v>
      </c>
      <c r="M6" s="17" t="s">
        <v>198</v>
      </c>
      <c r="N6" s="17" t="s">
        <v>84</v>
      </c>
      <c r="O6" s="381"/>
      <c r="P6" s="17" t="s">
        <v>81</v>
      </c>
      <c r="Q6" s="17" t="s">
        <v>82</v>
      </c>
      <c r="R6" s="17" t="s">
        <v>83</v>
      </c>
      <c r="S6" s="17" t="s">
        <v>84</v>
      </c>
      <c r="T6" s="367"/>
      <c r="U6" s="17" t="s">
        <v>81</v>
      </c>
      <c r="V6" s="17" t="s">
        <v>82</v>
      </c>
      <c r="W6" s="17" t="s">
        <v>83</v>
      </c>
      <c r="X6" s="17" t="s">
        <v>84</v>
      </c>
    </row>
    <row r="7" spans="1:24" x14ac:dyDescent="0.2">
      <c r="A7" s="29">
        <v>1</v>
      </c>
      <c r="B7" s="7" t="s">
        <v>2</v>
      </c>
      <c r="C7" s="210">
        <v>7</v>
      </c>
      <c r="D7" s="210">
        <v>239</v>
      </c>
      <c r="E7" s="47">
        <v>2.8455284552845527E-2</v>
      </c>
      <c r="F7" s="47">
        <v>0.97154471544715448</v>
      </c>
      <c r="G7" s="18">
        <v>480</v>
      </c>
      <c r="H7" s="18">
        <v>120</v>
      </c>
      <c r="I7" s="18">
        <v>126</v>
      </c>
      <c r="J7" s="18">
        <v>117</v>
      </c>
      <c r="K7" s="18">
        <v>40</v>
      </c>
      <c r="L7" s="18">
        <v>39</v>
      </c>
      <c r="M7" s="18">
        <v>38</v>
      </c>
      <c r="N7" s="18">
        <v>117</v>
      </c>
      <c r="O7" s="18">
        <v>14</v>
      </c>
      <c r="P7" s="18">
        <v>4</v>
      </c>
      <c r="Q7" s="18">
        <v>3</v>
      </c>
      <c r="R7" s="18">
        <v>4</v>
      </c>
      <c r="S7" s="18">
        <v>3</v>
      </c>
      <c r="T7" s="18">
        <v>466</v>
      </c>
      <c r="U7" s="18">
        <v>116</v>
      </c>
      <c r="V7" s="18">
        <v>123</v>
      </c>
      <c r="W7" s="18">
        <v>113</v>
      </c>
      <c r="X7" s="18">
        <v>114</v>
      </c>
    </row>
    <row r="8" spans="1:24" x14ac:dyDescent="0.2">
      <c r="A8" s="29">
        <v>2</v>
      </c>
      <c r="B8" s="7" t="s">
        <v>3</v>
      </c>
      <c r="C8" s="210">
        <v>11</v>
      </c>
      <c r="D8" s="210">
        <v>367</v>
      </c>
      <c r="E8" s="47">
        <v>2.9100529100529099E-2</v>
      </c>
      <c r="F8" s="47">
        <v>0.97089947089947093</v>
      </c>
      <c r="G8" s="18">
        <v>760</v>
      </c>
      <c r="H8" s="18">
        <v>190</v>
      </c>
      <c r="I8" s="18">
        <v>188</v>
      </c>
      <c r="J8" s="18">
        <v>191</v>
      </c>
      <c r="K8" s="18">
        <v>64</v>
      </c>
      <c r="L8" s="18">
        <v>64</v>
      </c>
      <c r="M8" s="18">
        <v>63</v>
      </c>
      <c r="N8" s="18">
        <v>191</v>
      </c>
      <c r="O8" s="18">
        <v>22</v>
      </c>
      <c r="P8" s="18">
        <v>6</v>
      </c>
      <c r="Q8" s="18">
        <v>5</v>
      </c>
      <c r="R8" s="18">
        <v>6</v>
      </c>
      <c r="S8" s="18">
        <v>5</v>
      </c>
      <c r="T8" s="18">
        <v>738</v>
      </c>
      <c r="U8" s="18">
        <v>184</v>
      </c>
      <c r="V8" s="18">
        <v>183</v>
      </c>
      <c r="W8" s="18">
        <v>185</v>
      </c>
      <c r="X8" s="18">
        <v>186</v>
      </c>
    </row>
    <row r="9" spans="1:24" x14ac:dyDescent="0.2">
      <c r="A9" s="29">
        <v>3</v>
      </c>
      <c r="B9" s="7" t="s">
        <v>4</v>
      </c>
      <c r="C9" s="210">
        <v>194</v>
      </c>
      <c r="D9" s="210">
        <v>8</v>
      </c>
      <c r="E9" s="47">
        <v>0.96039603960396036</v>
      </c>
      <c r="F9" s="47">
        <v>3.9603960396039639E-2</v>
      </c>
      <c r="G9" s="18">
        <v>651</v>
      </c>
      <c r="H9" s="18">
        <v>163</v>
      </c>
      <c r="I9" s="18">
        <v>39</v>
      </c>
      <c r="J9" s="18">
        <v>225</v>
      </c>
      <c r="K9" s="18">
        <v>75</v>
      </c>
      <c r="L9" s="18">
        <v>75</v>
      </c>
      <c r="M9" s="18">
        <v>75</v>
      </c>
      <c r="N9" s="18">
        <v>224</v>
      </c>
      <c r="O9" s="18">
        <v>625</v>
      </c>
      <c r="P9" s="18">
        <v>156</v>
      </c>
      <c r="Q9" s="18">
        <v>38</v>
      </c>
      <c r="R9" s="18">
        <v>156</v>
      </c>
      <c r="S9" s="18">
        <v>275</v>
      </c>
      <c r="T9" s="18">
        <v>26</v>
      </c>
      <c r="U9" s="18">
        <v>7</v>
      </c>
      <c r="V9" s="18">
        <v>1</v>
      </c>
      <c r="W9" s="18">
        <v>69</v>
      </c>
      <c r="X9" s="18">
        <v>-51</v>
      </c>
    </row>
    <row r="10" spans="1:24" x14ac:dyDescent="0.2">
      <c r="A10" s="29">
        <v>4</v>
      </c>
      <c r="B10" s="7" t="s">
        <v>5</v>
      </c>
      <c r="C10" s="210">
        <v>29</v>
      </c>
      <c r="D10" s="210">
        <v>267</v>
      </c>
      <c r="E10" s="47">
        <v>9.7972972972972971E-2</v>
      </c>
      <c r="F10" s="47">
        <v>0.90202702702702697</v>
      </c>
      <c r="G10" s="18">
        <v>742</v>
      </c>
      <c r="H10" s="18">
        <v>186</v>
      </c>
      <c r="I10" s="18">
        <v>110</v>
      </c>
      <c r="J10" s="18">
        <v>223</v>
      </c>
      <c r="K10" s="18">
        <v>74</v>
      </c>
      <c r="L10" s="18">
        <v>75</v>
      </c>
      <c r="M10" s="18">
        <v>74</v>
      </c>
      <c r="N10" s="18">
        <v>223</v>
      </c>
      <c r="O10" s="18">
        <v>73</v>
      </c>
      <c r="P10" s="18">
        <v>18</v>
      </c>
      <c r="Q10" s="18">
        <v>11</v>
      </c>
      <c r="R10" s="18">
        <v>18</v>
      </c>
      <c r="S10" s="18">
        <v>26</v>
      </c>
      <c r="T10" s="18">
        <v>669</v>
      </c>
      <c r="U10" s="18">
        <v>168</v>
      </c>
      <c r="V10" s="18">
        <v>99</v>
      </c>
      <c r="W10" s="18">
        <v>205</v>
      </c>
      <c r="X10" s="18">
        <v>197</v>
      </c>
    </row>
    <row r="11" spans="1:24" x14ac:dyDescent="0.2">
      <c r="A11" s="29">
        <v>5</v>
      </c>
      <c r="B11" s="7" t="s">
        <v>6</v>
      </c>
      <c r="C11" s="210">
        <v>58</v>
      </c>
      <c r="D11" s="210">
        <v>298</v>
      </c>
      <c r="E11" s="47">
        <v>0.16292134831460675</v>
      </c>
      <c r="F11" s="47">
        <v>0.83707865168539319</v>
      </c>
      <c r="G11" s="18">
        <v>975</v>
      </c>
      <c r="H11" s="18">
        <v>244</v>
      </c>
      <c r="I11" s="18">
        <v>112</v>
      </c>
      <c r="J11" s="18">
        <v>310</v>
      </c>
      <c r="K11" s="18">
        <v>103</v>
      </c>
      <c r="L11" s="18">
        <v>104</v>
      </c>
      <c r="M11" s="18">
        <v>103</v>
      </c>
      <c r="N11" s="18">
        <v>309</v>
      </c>
      <c r="O11" s="18">
        <v>159</v>
      </c>
      <c r="P11" s="18">
        <v>40</v>
      </c>
      <c r="Q11" s="18">
        <v>18</v>
      </c>
      <c r="R11" s="18">
        <v>40</v>
      </c>
      <c r="S11" s="18">
        <v>61</v>
      </c>
      <c r="T11" s="18">
        <v>816</v>
      </c>
      <c r="U11" s="18">
        <v>204</v>
      </c>
      <c r="V11" s="18">
        <v>94</v>
      </c>
      <c r="W11" s="18">
        <v>270</v>
      </c>
      <c r="X11" s="18">
        <v>248</v>
      </c>
    </row>
    <row r="12" spans="1:24" x14ac:dyDescent="0.2">
      <c r="A12" s="29">
        <v>6</v>
      </c>
      <c r="B12" s="7" t="s">
        <v>7</v>
      </c>
      <c r="C12" s="210">
        <v>3</v>
      </c>
      <c r="D12" s="210">
        <v>171</v>
      </c>
      <c r="E12" s="47">
        <v>1.7241379310344827E-2</v>
      </c>
      <c r="F12" s="47">
        <v>0.98275862068965514</v>
      </c>
      <c r="G12" s="18">
        <v>395</v>
      </c>
      <c r="H12" s="18">
        <v>99</v>
      </c>
      <c r="I12" s="18">
        <v>75</v>
      </c>
      <c r="J12" s="18">
        <v>111</v>
      </c>
      <c r="K12" s="18">
        <v>38</v>
      </c>
      <c r="L12" s="18">
        <v>37</v>
      </c>
      <c r="M12" s="18">
        <v>36</v>
      </c>
      <c r="N12" s="18">
        <v>110</v>
      </c>
      <c r="O12" s="18">
        <v>7</v>
      </c>
      <c r="P12" s="18">
        <v>2</v>
      </c>
      <c r="Q12" s="18">
        <v>1</v>
      </c>
      <c r="R12" s="18">
        <v>2</v>
      </c>
      <c r="S12" s="18">
        <v>2</v>
      </c>
      <c r="T12" s="18">
        <v>388</v>
      </c>
      <c r="U12" s="18">
        <v>97</v>
      </c>
      <c r="V12" s="18">
        <v>74</v>
      </c>
      <c r="W12" s="18">
        <v>109</v>
      </c>
      <c r="X12" s="18">
        <v>108</v>
      </c>
    </row>
    <row r="13" spans="1:24" x14ac:dyDescent="0.2">
      <c r="A13" s="29">
        <v>7</v>
      </c>
      <c r="B13" s="7" t="s">
        <v>8</v>
      </c>
      <c r="C13" s="210">
        <v>152</v>
      </c>
      <c r="D13" s="210">
        <v>241</v>
      </c>
      <c r="E13" s="47">
        <v>0.38676844783715014</v>
      </c>
      <c r="F13" s="47">
        <v>0.61323155216284986</v>
      </c>
      <c r="G13" s="18">
        <v>1175</v>
      </c>
      <c r="H13" s="18">
        <v>294</v>
      </c>
      <c r="I13" s="18">
        <v>99</v>
      </c>
      <c r="J13" s="18">
        <v>391</v>
      </c>
      <c r="K13" s="18">
        <v>130</v>
      </c>
      <c r="L13" s="18">
        <v>131</v>
      </c>
      <c r="M13" s="18">
        <v>130</v>
      </c>
      <c r="N13" s="18">
        <v>391</v>
      </c>
      <c r="O13" s="18">
        <v>454</v>
      </c>
      <c r="P13" s="18">
        <v>114</v>
      </c>
      <c r="Q13" s="18">
        <v>38</v>
      </c>
      <c r="R13" s="18">
        <v>114</v>
      </c>
      <c r="S13" s="18">
        <v>188</v>
      </c>
      <c r="T13" s="18">
        <v>721</v>
      </c>
      <c r="U13" s="18">
        <v>180</v>
      </c>
      <c r="V13" s="18">
        <v>61</v>
      </c>
      <c r="W13" s="18">
        <v>277</v>
      </c>
      <c r="X13" s="18">
        <v>203</v>
      </c>
    </row>
    <row r="14" spans="1:24" x14ac:dyDescent="0.2">
      <c r="A14" s="29">
        <v>8</v>
      </c>
      <c r="B14" s="7" t="s">
        <v>9</v>
      </c>
      <c r="C14" s="210">
        <v>15</v>
      </c>
      <c r="D14" s="210">
        <v>320</v>
      </c>
      <c r="E14" s="47">
        <v>4.4776119402985072E-2</v>
      </c>
      <c r="F14" s="47">
        <v>0.95522388059701491</v>
      </c>
      <c r="G14" s="18">
        <v>771</v>
      </c>
      <c r="H14" s="18">
        <v>193</v>
      </c>
      <c r="I14" s="18">
        <v>142</v>
      </c>
      <c r="J14" s="18">
        <v>218</v>
      </c>
      <c r="K14" s="18">
        <v>73</v>
      </c>
      <c r="L14" s="18">
        <v>73</v>
      </c>
      <c r="M14" s="18">
        <v>72</v>
      </c>
      <c r="N14" s="18">
        <v>218</v>
      </c>
      <c r="O14" s="18">
        <v>35</v>
      </c>
      <c r="P14" s="18">
        <v>9</v>
      </c>
      <c r="Q14" s="18">
        <v>6</v>
      </c>
      <c r="R14" s="18">
        <v>9</v>
      </c>
      <c r="S14" s="18">
        <v>11</v>
      </c>
      <c r="T14" s="18">
        <v>736</v>
      </c>
      <c r="U14" s="18">
        <v>184</v>
      </c>
      <c r="V14" s="18">
        <v>136</v>
      </c>
      <c r="W14" s="18">
        <v>209</v>
      </c>
      <c r="X14" s="18">
        <v>207</v>
      </c>
    </row>
    <row r="15" spans="1:24" x14ac:dyDescent="0.2">
      <c r="A15" s="29">
        <v>9</v>
      </c>
      <c r="B15" s="7" t="s">
        <v>10</v>
      </c>
      <c r="C15" s="210">
        <v>611</v>
      </c>
      <c r="D15" s="210">
        <v>105</v>
      </c>
      <c r="E15" s="47">
        <v>0.8533519553072626</v>
      </c>
      <c r="F15" s="47">
        <v>0.1466480446927374</v>
      </c>
      <c r="G15" s="18">
        <v>1461</v>
      </c>
      <c r="H15" s="18">
        <v>365</v>
      </c>
      <c r="I15" s="18">
        <v>351</v>
      </c>
      <c r="J15" s="18">
        <v>373</v>
      </c>
      <c r="K15" s="18">
        <v>124</v>
      </c>
      <c r="L15" s="18">
        <v>125</v>
      </c>
      <c r="M15" s="18">
        <v>124</v>
      </c>
      <c r="N15" s="18">
        <v>372</v>
      </c>
      <c r="O15" s="18">
        <v>1247</v>
      </c>
      <c r="P15" s="18">
        <v>312</v>
      </c>
      <c r="Q15" s="18">
        <v>299</v>
      </c>
      <c r="R15" s="18">
        <v>312</v>
      </c>
      <c r="S15" s="18">
        <v>324</v>
      </c>
      <c r="T15" s="18">
        <v>214</v>
      </c>
      <c r="U15" s="18">
        <v>53</v>
      </c>
      <c r="V15" s="18">
        <v>52</v>
      </c>
      <c r="W15" s="18">
        <v>61</v>
      </c>
      <c r="X15" s="18">
        <v>48</v>
      </c>
    </row>
    <row r="16" spans="1:24" ht="15.75" customHeight="1" x14ac:dyDescent="0.2">
      <c r="A16" s="29">
        <v>10</v>
      </c>
      <c r="B16" s="7" t="s">
        <v>67</v>
      </c>
      <c r="C16" s="210">
        <v>44</v>
      </c>
      <c r="D16" s="210">
        <v>666</v>
      </c>
      <c r="E16" s="47">
        <v>6.1971830985915494E-2</v>
      </c>
      <c r="F16" s="47">
        <v>0.93802816901408448</v>
      </c>
      <c r="G16" s="18">
        <v>1498</v>
      </c>
      <c r="H16" s="18">
        <v>375</v>
      </c>
      <c r="I16" s="18">
        <v>335</v>
      </c>
      <c r="J16" s="18">
        <v>394</v>
      </c>
      <c r="K16" s="18">
        <v>131</v>
      </c>
      <c r="L16" s="18">
        <v>132</v>
      </c>
      <c r="M16" s="18">
        <v>131</v>
      </c>
      <c r="N16" s="18">
        <v>394</v>
      </c>
      <c r="O16" s="18">
        <v>93</v>
      </c>
      <c r="P16" s="18">
        <v>23</v>
      </c>
      <c r="Q16" s="18">
        <v>21</v>
      </c>
      <c r="R16" s="18">
        <v>23</v>
      </c>
      <c r="S16" s="18">
        <v>26</v>
      </c>
      <c r="T16" s="18">
        <v>1405</v>
      </c>
      <c r="U16" s="18">
        <v>352</v>
      </c>
      <c r="V16" s="18">
        <v>314</v>
      </c>
      <c r="W16" s="18">
        <v>371</v>
      </c>
      <c r="X16" s="18">
        <v>368</v>
      </c>
    </row>
    <row r="17" spans="1:24" x14ac:dyDescent="0.2">
      <c r="A17" s="29">
        <v>11</v>
      </c>
      <c r="B17" s="7" t="s">
        <v>11</v>
      </c>
      <c r="C17" s="210">
        <v>391</v>
      </c>
      <c r="D17" s="210">
        <v>13</v>
      </c>
      <c r="E17" s="47">
        <v>0.96782178217821779</v>
      </c>
      <c r="F17" s="47">
        <v>3.2178217821782207E-2</v>
      </c>
      <c r="G17" s="18">
        <v>806</v>
      </c>
      <c r="H17" s="18">
        <v>202</v>
      </c>
      <c r="I17" s="18">
        <v>202</v>
      </c>
      <c r="J17" s="18">
        <v>201</v>
      </c>
      <c r="K17" s="18">
        <v>67</v>
      </c>
      <c r="L17" s="18">
        <v>67</v>
      </c>
      <c r="M17" s="18">
        <v>67</v>
      </c>
      <c r="N17" s="18">
        <v>201</v>
      </c>
      <c r="O17" s="18">
        <v>780</v>
      </c>
      <c r="P17" s="18">
        <v>195</v>
      </c>
      <c r="Q17" s="18">
        <v>196</v>
      </c>
      <c r="R17" s="18">
        <v>195</v>
      </c>
      <c r="S17" s="18">
        <v>194</v>
      </c>
      <c r="T17" s="18">
        <v>26</v>
      </c>
      <c r="U17" s="18">
        <v>7</v>
      </c>
      <c r="V17" s="18">
        <v>6</v>
      </c>
      <c r="W17" s="18">
        <v>6</v>
      </c>
      <c r="X17" s="18">
        <v>7</v>
      </c>
    </row>
    <row r="18" spans="1:24" x14ac:dyDescent="0.2">
      <c r="A18" s="29">
        <v>12</v>
      </c>
      <c r="B18" s="7" t="s">
        <v>12</v>
      </c>
      <c r="C18" s="210">
        <v>131</v>
      </c>
      <c r="D18" s="210">
        <v>301</v>
      </c>
      <c r="E18" s="47">
        <v>0.30324074074074076</v>
      </c>
      <c r="F18" s="47">
        <v>0.6967592592592593</v>
      </c>
      <c r="G18" s="18">
        <v>904</v>
      </c>
      <c r="H18" s="18">
        <v>226</v>
      </c>
      <c r="I18" s="18">
        <v>206</v>
      </c>
      <c r="J18" s="18">
        <v>236</v>
      </c>
      <c r="K18" s="18">
        <v>79</v>
      </c>
      <c r="L18" s="18">
        <v>79</v>
      </c>
      <c r="M18" s="18">
        <v>78</v>
      </c>
      <c r="N18" s="18">
        <v>236</v>
      </c>
      <c r="O18" s="18">
        <v>274</v>
      </c>
      <c r="P18" s="18">
        <v>69</v>
      </c>
      <c r="Q18" s="18">
        <v>62</v>
      </c>
      <c r="R18" s="18">
        <v>69</v>
      </c>
      <c r="S18" s="18">
        <v>74</v>
      </c>
      <c r="T18" s="18">
        <v>630</v>
      </c>
      <c r="U18" s="18">
        <v>157</v>
      </c>
      <c r="V18" s="18">
        <v>144</v>
      </c>
      <c r="W18" s="18">
        <v>167</v>
      </c>
      <c r="X18" s="18">
        <v>162</v>
      </c>
    </row>
    <row r="19" spans="1:24" x14ac:dyDescent="0.2">
      <c r="A19" s="29">
        <v>13</v>
      </c>
      <c r="B19" s="7" t="s">
        <v>13</v>
      </c>
      <c r="C19" s="210">
        <v>18</v>
      </c>
      <c r="D19" s="210">
        <v>478</v>
      </c>
      <c r="E19" s="47">
        <v>3.6290322580645164E-2</v>
      </c>
      <c r="F19" s="47">
        <v>0.96370967741935487</v>
      </c>
      <c r="G19" s="18">
        <v>990</v>
      </c>
      <c r="H19" s="18">
        <v>248</v>
      </c>
      <c r="I19" s="18">
        <v>248</v>
      </c>
      <c r="J19" s="18">
        <v>247</v>
      </c>
      <c r="K19" s="18">
        <v>85</v>
      </c>
      <c r="L19" s="18">
        <v>81</v>
      </c>
      <c r="M19" s="18">
        <v>81</v>
      </c>
      <c r="N19" s="18">
        <v>247</v>
      </c>
      <c r="O19" s="18">
        <v>36</v>
      </c>
      <c r="P19" s="18">
        <v>9</v>
      </c>
      <c r="Q19" s="18">
        <v>9</v>
      </c>
      <c r="R19" s="18">
        <v>9</v>
      </c>
      <c r="S19" s="18">
        <v>9</v>
      </c>
      <c r="T19" s="18">
        <v>954</v>
      </c>
      <c r="U19" s="18">
        <v>239</v>
      </c>
      <c r="V19" s="18">
        <v>239</v>
      </c>
      <c r="W19" s="18">
        <v>238</v>
      </c>
      <c r="X19" s="18">
        <v>238</v>
      </c>
    </row>
    <row r="20" spans="1:24" x14ac:dyDescent="0.2">
      <c r="A20" s="29">
        <v>14</v>
      </c>
      <c r="B20" s="7" t="s">
        <v>14</v>
      </c>
      <c r="C20" s="210">
        <v>2</v>
      </c>
      <c r="D20" s="210">
        <v>290</v>
      </c>
      <c r="E20" s="47">
        <v>6.8493150684931503E-3</v>
      </c>
      <c r="F20" s="47">
        <v>0.99315068493150682</v>
      </c>
      <c r="G20" s="18">
        <v>582</v>
      </c>
      <c r="H20" s="18">
        <v>146</v>
      </c>
      <c r="I20" s="18">
        <v>146</v>
      </c>
      <c r="J20" s="18">
        <v>145</v>
      </c>
      <c r="K20" s="18">
        <v>48</v>
      </c>
      <c r="L20" s="18">
        <v>49</v>
      </c>
      <c r="M20" s="18">
        <v>48</v>
      </c>
      <c r="N20" s="18">
        <v>145</v>
      </c>
      <c r="O20" s="18">
        <v>4</v>
      </c>
      <c r="P20" s="18">
        <v>1</v>
      </c>
      <c r="Q20" s="18">
        <v>1</v>
      </c>
      <c r="R20" s="18">
        <v>1</v>
      </c>
      <c r="S20" s="18">
        <v>1</v>
      </c>
      <c r="T20" s="18">
        <v>578</v>
      </c>
      <c r="U20" s="18">
        <v>145</v>
      </c>
      <c r="V20" s="18">
        <v>145</v>
      </c>
      <c r="W20" s="18">
        <v>144</v>
      </c>
      <c r="X20" s="18">
        <v>144</v>
      </c>
    </row>
    <row r="21" spans="1:24" x14ac:dyDescent="0.2">
      <c r="A21" s="29">
        <v>15</v>
      </c>
      <c r="B21" s="7" t="s">
        <v>15</v>
      </c>
      <c r="C21" s="210">
        <v>266</v>
      </c>
      <c r="D21" s="210">
        <v>14</v>
      </c>
      <c r="E21" s="47">
        <v>0.95</v>
      </c>
      <c r="F21" s="47">
        <v>5.0000000000000044E-2</v>
      </c>
      <c r="G21" s="18">
        <v>559</v>
      </c>
      <c r="H21" s="18">
        <v>140</v>
      </c>
      <c r="I21" s="18">
        <v>140</v>
      </c>
      <c r="J21" s="18">
        <v>140</v>
      </c>
      <c r="K21" s="18">
        <v>47</v>
      </c>
      <c r="L21" s="18">
        <v>47</v>
      </c>
      <c r="M21" s="18">
        <v>46</v>
      </c>
      <c r="N21" s="18">
        <v>139</v>
      </c>
      <c r="O21" s="18">
        <v>531</v>
      </c>
      <c r="P21" s="18">
        <v>133</v>
      </c>
      <c r="Q21" s="18">
        <v>133</v>
      </c>
      <c r="R21" s="18">
        <v>133</v>
      </c>
      <c r="S21" s="18">
        <v>132</v>
      </c>
      <c r="T21" s="18">
        <v>28</v>
      </c>
      <c r="U21" s="18">
        <v>7</v>
      </c>
      <c r="V21" s="18">
        <v>7</v>
      </c>
      <c r="W21" s="18">
        <v>7</v>
      </c>
      <c r="X21" s="18">
        <v>7</v>
      </c>
    </row>
    <row r="22" spans="1:24" x14ac:dyDescent="0.2">
      <c r="A22" s="29">
        <v>16</v>
      </c>
      <c r="B22" s="7" t="s">
        <v>16</v>
      </c>
      <c r="C22" s="210">
        <v>17</v>
      </c>
      <c r="D22" s="210">
        <v>181</v>
      </c>
      <c r="E22" s="47">
        <v>8.5858585858585856E-2</v>
      </c>
      <c r="F22" s="47">
        <v>0.91414141414141414</v>
      </c>
      <c r="G22" s="18">
        <v>507</v>
      </c>
      <c r="H22" s="18">
        <v>127</v>
      </c>
      <c r="I22" s="18">
        <v>71</v>
      </c>
      <c r="J22" s="18">
        <v>155</v>
      </c>
      <c r="K22" s="18">
        <v>52</v>
      </c>
      <c r="L22" s="18">
        <v>52</v>
      </c>
      <c r="M22" s="18">
        <v>51</v>
      </c>
      <c r="N22" s="18">
        <v>154</v>
      </c>
      <c r="O22" s="18">
        <v>44</v>
      </c>
      <c r="P22" s="18">
        <v>11</v>
      </c>
      <c r="Q22" s="18">
        <v>6</v>
      </c>
      <c r="R22" s="18">
        <v>11</v>
      </c>
      <c r="S22" s="18">
        <v>16</v>
      </c>
      <c r="T22" s="18">
        <v>463</v>
      </c>
      <c r="U22" s="18">
        <v>116</v>
      </c>
      <c r="V22" s="18">
        <v>65</v>
      </c>
      <c r="W22" s="18">
        <v>144</v>
      </c>
      <c r="X22" s="18">
        <v>138</v>
      </c>
    </row>
    <row r="23" spans="1:24" x14ac:dyDescent="0.2">
      <c r="A23" s="29">
        <v>17</v>
      </c>
      <c r="B23" s="7" t="s">
        <v>17</v>
      </c>
      <c r="C23" s="210">
        <v>1</v>
      </c>
      <c r="D23" s="210">
        <v>227</v>
      </c>
      <c r="E23" s="47">
        <v>4.3859649122807015E-3</v>
      </c>
      <c r="F23" s="47">
        <v>0.99561403508771928</v>
      </c>
      <c r="G23" s="18">
        <v>625</v>
      </c>
      <c r="H23" s="18">
        <v>156</v>
      </c>
      <c r="I23" s="18">
        <v>72</v>
      </c>
      <c r="J23" s="18">
        <v>199</v>
      </c>
      <c r="K23" s="18">
        <v>66</v>
      </c>
      <c r="L23" s="18">
        <v>67</v>
      </c>
      <c r="M23" s="18">
        <v>66</v>
      </c>
      <c r="N23" s="18">
        <v>198</v>
      </c>
      <c r="O23" s="18">
        <v>3</v>
      </c>
      <c r="P23" s="18">
        <v>1</v>
      </c>
      <c r="Q23" s="18">
        <v>0</v>
      </c>
      <c r="R23" s="18">
        <v>1</v>
      </c>
      <c r="S23" s="18">
        <v>1</v>
      </c>
      <c r="T23" s="18">
        <v>622</v>
      </c>
      <c r="U23" s="18">
        <v>155</v>
      </c>
      <c r="V23" s="18">
        <v>72</v>
      </c>
      <c r="W23" s="18">
        <v>198</v>
      </c>
      <c r="X23" s="18">
        <v>197</v>
      </c>
    </row>
    <row r="24" spans="1:24" x14ac:dyDescent="0.2">
      <c r="A24" s="29">
        <v>18</v>
      </c>
      <c r="B24" s="7" t="s">
        <v>18</v>
      </c>
      <c r="C24" s="210">
        <v>22</v>
      </c>
      <c r="D24" s="210">
        <v>414</v>
      </c>
      <c r="E24" s="47">
        <v>5.0458715596330278E-2</v>
      </c>
      <c r="F24" s="47">
        <v>0.94954128440366969</v>
      </c>
      <c r="G24" s="18">
        <v>895</v>
      </c>
      <c r="H24" s="18">
        <v>224</v>
      </c>
      <c r="I24" s="18">
        <v>212</v>
      </c>
      <c r="J24" s="18">
        <v>230</v>
      </c>
      <c r="K24" s="18">
        <v>77</v>
      </c>
      <c r="L24" s="18">
        <v>77</v>
      </c>
      <c r="M24" s="18">
        <v>76</v>
      </c>
      <c r="N24" s="18">
        <v>229</v>
      </c>
      <c r="O24" s="18">
        <v>45</v>
      </c>
      <c r="P24" s="18">
        <v>11</v>
      </c>
      <c r="Q24" s="18">
        <v>11</v>
      </c>
      <c r="R24" s="18">
        <v>11</v>
      </c>
      <c r="S24" s="18">
        <v>12</v>
      </c>
      <c r="T24" s="18">
        <v>850</v>
      </c>
      <c r="U24" s="18">
        <v>213</v>
      </c>
      <c r="V24" s="18">
        <v>201</v>
      </c>
      <c r="W24" s="18">
        <v>219</v>
      </c>
      <c r="X24" s="18">
        <v>217</v>
      </c>
    </row>
    <row r="25" spans="1:24" x14ac:dyDescent="0.2">
      <c r="A25" s="29">
        <v>19</v>
      </c>
      <c r="B25" s="7" t="s">
        <v>19</v>
      </c>
      <c r="C25" s="210">
        <v>9</v>
      </c>
      <c r="D25" s="210">
        <v>109</v>
      </c>
      <c r="E25" s="47">
        <v>7.6271186440677971E-2</v>
      </c>
      <c r="F25" s="47">
        <v>0.92372881355932202</v>
      </c>
      <c r="G25" s="18">
        <v>292</v>
      </c>
      <c r="H25" s="18">
        <v>73</v>
      </c>
      <c r="I25" s="18">
        <v>45</v>
      </c>
      <c r="J25" s="18">
        <v>87</v>
      </c>
      <c r="K25" s="18">
        <v>29</v>
      </c>
      <c r="L25" s="18">
        <v>29</v>
      </c>
      <c r="M25" s="18">
        <v>29</v>
      </c>
      <c r="N25" s="18">
        <v>87</v>
      </c>
      <c r="O25" s="18">
        <v>22</v>
      </c>
      <c r="P25" s="18">
        <v>6</v>
      </c>
      <c r="Q25" s="18">
        <v>3</v>
      </c>
      <c r="R25" s="18">
        <v>6</v>
      </c>
      <c r="S25" s="18">
        <v>7</v>
      </c>
      <c r="T25" s="18">
        <v>270</v>
      </c>
      <c r="U25" s="18">
        <v>67</v>
      </c>
      <c r="V25" s="18">
        <v>42</v>
      </c>
      <c r="W25" s="18">
        <v>81</v>
      </c>
      <c r="X25" s="18">
        <v>80</v>
      </c>
    </row>
    <row r="26" spans="1:24" x14ac:dyDescent="0.2">
      <c r="A26" s="29">
        <v>20</v>
      </c>
      <c r="B26" s="7" t="s">
        <v>20</v>
      </c>
      <c r="C26" s="210">
        <v>87</v>
      </c>
      <c r="D26" s="210">
        <v>145</v>
      </c>
      <c r="E26" s="47">
        <v>0.375</v>
      </c>
      <c r="F26" s="47">
        <v>0.625</v>
      </c>
      <c r="G26" s="18">
        <v>981</v>
      </c>
      <c r="H26" s="18">
        <v>245</v>
      </c>
      <c r="I26" s="18">
        <v>0</v>
      </c>
      <c r="J26" s="18">
        <v>368</v>
      </c>
      <c r="K26" s="18">
        <v>123</v>
      </c>
      <c r="L26" s="18">
        <v>123</v>
      </c>
      <c r="M26" s="18">
        <v>122</v>
      </c>
      <c r="N26" s="18">
        <v>368</v>
      </c>
      <c r="O26" s="18">
        <v>368</v>
      </c>
      <c r="P26" s="18">
        <v>92</v>
      </c>
      <c r="Q26" s="18">
        <v>0</v>
      </c>
      <c r="R26" s="18">
        <v>92</v>
      </c>
      <c r="S26" s="18">
        <v>184</v>
      </c>
      <c r="T26" s="18">
        <v>613</v>
      </c>
      <c r="U26" s="18">
        <v>153</v>
      </c>
      <c r="V26" s="18">
        <v>0</v>
      </c>
      <c r="W26" s="18">
        <v>276</v>
      </c>
      <c r="X26" s="18">
        <v>184</v>
      </c>
    </row>
    <row r="27" spans="1:24" x14ac:dyDescent="0.2">
      <c r="A27" s="29">
        <v>21</v>
      </c>
      <c r="B27" s="7" t="s">
        <v>21</v>
      </c>
      <c r="C27" s="210">
        <v>18</v>
      </c>
      <c r="D27" s="210">
        <v>325</v>
      </c>
      <c r="E27" s="47">
        <v>5.2478134110787174E-2</v>
      </c>
      <c r="F27" s="47">
        <v>0.94752186588921283</v>
      </c>
      <c r="G27" s="18">
        <v>779</v>
      </c>
      <c r="H27" s="18">
        <v>195</v>
      </c>
      <c r="I27" s="18">
        <v>148</v>
      </c>
      <c r="J27" s="18">
        <v>218</v>
      </c>
      <c r="K27" s="18">
        <v>73</v>
      </c>
      <c r="L27" s="18">
        <v>73</v>
      </c>
      <c r="M27" s="18">
        <v>72</v>
      </c>
      <c r="N27" s="18">
        <v>218</v>
      </c>
      <c r="O27" s="18">
        <v>41</v>
      </c>
      <c r="P27" s="18">
        <v>10</v>
      </c>
      <c r="Q27" s="18">
        <v>8</v>
      </c>
      <c r="R27" s="18">
        <v>10</v>
      </c>
      <c r="S27" s="18">
        <v>13</v>
      </c>
      <c r="T27" s="18">
        <v>738</v>
      </c>
      <c r="U27" s="18">
        <v>185</v>
      </c>
      <c r="V27" s="18">
        <v>140</v>
      </c>
      <c r="W27" s="18">
        <v>208</v>
      </c>
      <c r="X27" s="18">
        <v>205</v>
      </c>
    </row>
    <row r="28" spans="1:24" x14ac:dyDescent="0.2">
      <c r="A28" s="29">
        <v>22</v>
      </c>
      <c r="B28" s="7" t="s">
        <v>22</v>
      </c>
      <c r="C28" s="210">
        <v>93</v>
      </c>
      <c r="D28" s="210">
        <v>337</v>
      </c>
      <c r="E28" s="47">
        <v>0.21627906976744185</v>
      </c>
      <c r="F28" s="47">
        <v>0.78372093023255818</v>
      </c>
      <c r="G28" s="18">
        <v>1072</v>
      </c>
      <c r="H28" s="18">
        <v>268</v>
      </c>
      <c r="I28" s="18">
        <v>162</v>
      </c>
      <c r="J28" s="18">
        <v>321</v>
      </c>
      <c r="K28" s="18">
        <v>107</v>
      </c>
      <c r="L28" s="18">
        <v>107</v>
      </c>
      <c r="M28" s="18">
        <v>107</v>
      </c>
      <c r="N28" s="18">
        <v>321</v>
      </c>
      <c r="O28" s="18">
        <v>232</v>
      </c>
      <c r="P28" s="18">
        <v>58</v>
      </c>
      <c r="Q28" s="18">
        <v>35</v>
      </c>
      <c r="R28" s="18">
        <v>58</v>
      </c>
      <c r="S28" s="18">
        <v>81</v>
      </c>
      <c r="T28" s="18">
        <v>840</v>
      </c>
      <c r="U28" s="18">
        <v>210</v>
      </c>
      <c r="V28" s="18">
        <v>127</v>
      </c>
      <c r="W28" s="18">
        <v>263</v>
      </c>
      <c r="X28" s="18">
        <v>240</v>
      </c>
    </row>
    <row r="29" spans="1:24" x14ac:dyDescent="0.2">
      <c r="A29" s="29">
        <v>23</v>
      </c>
      <c r="B29" s="7" t="s">
        <v>23</v>
      </c>
      <c r="C29" s="210">
        <v>13</v>
      </c>
      <c r="D29" s="210">
        <v>279</v>
      </c>
      <c r="E29" s="47">
        <v>4.4520547945205477E-2</v>
      </c>
      <c r="F29" s="47">
        <v>0.95547945205479456</v>
      </c>
      <c r="G29" s="18">
        <v>609</v>
      </c>
      <c r="H29" s="18">
        <v>152</v>
      </c>
      <c r="I29" s="18">
        <v>140</v>
      </c>
      <c r="J29" s="18">
        <v>159</v>
      </c>
      <c r="K29" s="18">
        <v>53</v>
      </c>
      <c r="L29" s="18">
        <v>53</v>
      </c>
      <c r="M29" s="18">
        <v>53</v>
      </c>
      <c r="N29" s="18">
        <v>158</v>
      </c>
      <c r="O29" s="18">
        <v>27</v>
      </c>
      <c r="P29" s="18">
        <v>7</v>
      </c>
      <c r="Q29" s="18">
        <v>6</v>
      </c>
      <c r="R29" s="18">
        <v>7</v>
      </c>
      <c r="S29" s="18">
        <v>7</v>
      </c>
      <c r="T29" s="18">
        <v>582</v>
      </c>
      <c r="U29" s="18">
        <v>145</v>
      </c>
      <c r="V29" s="18">
        <v>134</v>
      </c>
      <c r="W29" s="18">
        <v>152</v>
      </c>
      <c r="X29" s="18">
        <v>151</v>
      </c>
    </row>
    <row r="30" spans="1:24" x14ac:dyDescent="0.2">
      <c r="A30" s="29">
        <v>24</v>
      </c>
      <c r="B30" s="7" t="s">
        <v>24</v>
      </c>
      <c r="C30" s="210">
        <v>26</v>
      </c>
      <c r="D30" s="210">
        <v>337</v>
      </c>
      <c r="E30" s="47">
        <v>7.1625344352617082E-2</v>
      </c>
      <c r="F30" s="47">
        <v>0.92837465564738286</v>
      </c>
      <c r="G30" s="18">
        <v>946</v>
      </c>
      <c r="H30" s="18">
        <v>237</v>
      </c>
      <c r="I30" s="18">
        <v>126</v>
      </c>
      <c r="J30" s="18">
        <v>292</v>
      </c>
      <c r="K30" s="18">
        <v>97</v>
      </c>
      <c r="L30" s="18">
        <v>98</v>
      </c>
      <c r="M30" s="18">
        <v>97</v>
      </c>
      <c r="N30" s="18">
        <v>291</v>
      </c>
      <c r="O30" s="18">
        <v>68</v>
      </c>
      <c r="P30" s="18">
        <v>17</v>
      </c>
      <c r="Q30" s="18">
        <v>9</v>
      </c>
      <c r="R30" s="18">
        <v>17</v>
      </c>
      <c r="S30" s="18">
        <v>25</v>
      </c>
      <c r="T30" s="18">
        <v>878</v>
      </c>
      <c r="U30" s="18">
        <v>220</v>
      </c>
      <c r="V30" s="18">
        <v>117</v>
      </c>
      <c r="W30" s="18">
        <v>275</v>
      </c>
      <c r="X30" s="18">
        <v>266</v>
      </c>
    </row>
    <row r="31" spans="1:24" ht="30" x14ac:dyDescent="0.2">
      <c r="A31" s="29">
        <v>25</v>
      </c>
      <c r="B31" s="7" t="s">
        <v>68</v>
      </c>
      <c r="C31" s="210">
        <v>440</v>
      </c>
      <c r="D31" s="210">
        <v>194</v>
      </c>
      <c r="E31" s="47">
        <v>0.694006309148265</v>
      </c>
      <c r="F31" s="47">
        <v>0.305993690851735</v>
      </c>
      <c r="G31" s="18">
        <v>1481</v>
      </c>
      <c r="H31" s="18">
        <v>370</v>
      </c>
      <c r="I31" s="18">
        <v>264</v>
      </c>
      <c r="J31" s="18">
        <v>424</v>
      </c>
      <c r="K31" s="18">
        <v>141</v>
      </c>
      <c r="L31" s="18">
        <v>142</v>
      </c>
      <c r="M31" s="18">
        <v>141</v>
      </c>
      <c r="N31" s="18">
        <v>423</v>
      </c>
      <c r="O31" s="18">
        <v>1028</v>
      </c>
      <c r="P31" s="18">
        <v>257</v>
      </c>
      <c r="Q31" s="18">
        <v>183</v>
      </c>
      <c r="R31" s="18">
        <v>257</v>
      </c>
      <c r="S31" s="18">
        <v>331</v>
      </c>
      <c r="T31" s="18">
        <v>453</v>
      </c>
      <c r="U31" s="18">
        <v>113</v>
      </c>
      <c r="V31" s="18">
        <v>81</v>
      </c>
      <c r="W31" s="18">
        <v>167</v>
      </c>
      <c r="X31" s="18">
        <v>92</v>
      </c>
    </row>
    <row r="32" spans="1:24" ht="30" x14ac:dyDescent="0.2">
      <c r="A32" s="29">
        <v>26</v>
      </c>
      <c r="B32" s="7" t="s">
        <v>69</v>
      </c>
      <c r="C32" s="210">
        <v>226</v>
      </c>
      <c r="D32" s="210">
        <v>98</v>
      </c>
      <c r="E32" s="47">
        <v>0.69753086419753085</v>
      </c>
      <c r="F32" s="47">
        <v>0.30246913580246915</v>
      </c>
      <c r="G32" s="18">
        <v>647</v>
      </c>
      <c r="H32" s="18">
        <v>162</v>
      </c>
      <c r="I32" s="18">
        <v>162</v>
      </c>
      <c r="J32" s="18">
        <v>162</v>
      </c>
      <c r="K32" s="18">
        <v>54</v>
      </c>
      <c r="L32" s="18">
        <v>54</v>
      </c>
      <c r="M32" s="18">
        <v>54</v>
      </c>
      <c r="N32" s="18">
        <v>161</v>
      </c>
      <c r="O32" s="18">
        <v>451</v>
      </c>
      <c r="P32" s="18">
        <v>113</v>
      </c>
      <c r="Q32" s="18">
        <v>113</v>
      </c>
      <c r="R32" s="18">
        <v>113</v>
      </c>
      <c r="S32" s="18">
        <v>112</v>
      </c>
      <c r="T32" s="18">
        <v>196</v>
      </c>
      <c r="U32" s="18">
        <v>49</v>
      </c>
      <c r="V32" s="18">
        <v>49</v>
      </c>
      <c r="W32" s="18">
        <v>49</v>
      </c>
      <c r="X32" s="18">
        <v>49</v>
      </c>
    </row>
    <row r="33" spans="1:24" ht="30" x14ac:dyDescent="0.2">
      <c r="A33" s="29">
        <v>27</v>
      </c>
      <c r="B33" s="7" t="s">
        <v>25</v>
      </c>
      <c r="C33" s="210">
        <v>536</v>
      </c>
      <c r="D33" s="210">
        <v>126</v>
      </c>
      <c r="E33" s="47">
        <v>0.80966767371601212</v>
      </c>
      <c r="F33" s="47">
        <v>0.19033232628398788</v>
      </c>
      <c r="G33" s="18">
        <v>1336</v>
      </c>
      <c r="H33" s="18">
        <v>334</v>
      </c>
      <c r="I33" s="18">
        <v>328</v>
      </c>
      <c r="J33" s="18">
        <v>337</v>
      </c>
      <c r="K33" s="18">
        <v>112</v>
      </c>
      <c r="L33" s="18">
        <v>113</v>
      </c>
      <c r="M33" s="18">
        <v>112</v>
      </c>
      <c r="N33" s="18">
        <v>337</v>
      </c>
      <c r="O33" s="18">
        <v>1082</v>
      </c>
      <c r="P33" s="18">
        <v>271</v>
      </c>
      <c r="Q33" s="18">
        <v>265</v>
      </c>
      <c r="R33" s="18">
        <v>271</v>
      </c>
      <c r="S33" s="18">
        <v>275</v>
      </c>
      <c r="T33" s="18">
        <v>254</v>
      </c>
      <c r="U33" s="18">
        <v>63</v>
      </c>
      <c r="V33" s="18">
        <v>63</v>
      </c>
      <c r="W33" s="18">
        <v>66</v>
      </c>
      <c r="X33" s="18">
        <v>62</v>
      </c>
    </row>
    <row r="34" spans="1:24" ht="30" x14ac:dyDescent="0.2">
      <c r="A34" s="29">
        <v>28</v>
      </c>
      <c r="B34" s="7" t="s">
        <v>70</v>
      </c>
      <c r="C34" s="210">
        <v>1942</v>
      </c>
      <c r="D34" s="210">
        <v>715</v>
      </c>
      <c r="E34" s="47">
        <v>0.73089951072638315</v>
      </c>
      <c r="F34" s="47">
        <v>0.26910048927361685</v>
      </c>
      <c r="G34" s="18">
        <v>5276</v>
      </c>
      <c r="H34" s="18">
        <v>1319</v>
      </c>
      <c r="I34" s="18">
        <v>1338</v>
      </c>
      <c r="J34" s="18">
        <v>1310</v>
      </c>
      <c r="K34" s="18">
        <v>437</v>
      </c>
      <c r="L34" s="18">
        <v>437</v>
      </c>
      <c r="M34" s="18">
        <v>436</v>
      </c>
      <c r="N34" s="18">
        <v>1309</v>
      </c>
      <c r="O34" s="18">
        <v>3856</v>
      </c>
      <c r="P34" s="18">
        <v>964</v>
      </c>
      <c r="Q34" s="18">
        <v>978</v>
      </c>
      <c r="R34" s="18">
        <v>964</v>
      </c>
      <c r="S34" s="18">
        <v>950</v>
      </c>
      <c r="T34" s="18">
        <v>1420</v>
      </c>
      <c r="U34" s="18">
        <v>355</v>
      </c>
      <c r="V34" s="18">
        <v>360</v>
      </c>
      <c r="W34" s="18">
        <v>346</v>
      </c>
      <c r="X34" s="18">
        <v>359</v>
      </c>
    </row>
    <row r="35" spans="1:24" ht="30" x14ac:dyDescent="0.2">
      <c r="A35" s="29">
        <v>29</v>
      </c>
      <c r="B35" s="7" t="s">
        <v>71</v>
      </c>
      <c r="C35" s="210">
        <v>494</v>
      </c>
      <c r="D35" s="210">
        <v>186</v>
      </c>
      <c r="E35" s="47">
        <v>0.72647058823529409</v>
      </c>
      <c r="F35" s="47">
        <v>0.27352941176470591</v>
      </c>
      <c r="G35" s="18">
        <v>1359</v>
      </c>
      <c r="H35" s="18">
        <v>340</v>
      </c>
      <c r="I35" s="18">
        <v>340</v>
      </c>
      <c r="J35" s="18">
        <v>340</v>
      </c>
      <c r="K35" s="18">
        <v>113</v>
      </c>
      <c r="L35" s="18">
        <v>114</v>
      </c>
      <c r="M35" s="18">
        <v>113</v>
      </c>
      <c r="N35" s="18">
        <v>339</v>
      </c>
      <c r="O35" s="18">
        <v>987</v>
      </c>
      <c r="P35" s="18">
        <v>247</v>
      </c>
      <c r="Q35" s="18">
        <v>247</v>
      </c>
      <c r="R35" s="18">
        <v>247</v>
      </c>
      <c r="S35" s="18">
        <v>246</v>
      </c>
      <c r="T35" s="18">
        <v>372</v>
      </c>
      <c r="U35" s="18">
        <v>93</v>
      </c>
      <c r="V35" s="18">
        <v>93</v>
      </c>
      <c r="W35" s="18">
        <v>93</v>
      </c>
      <c r="X35" s="18">
        <v>93</v>
      </c>
    </row>
    <row r="36" spans="1:24" ht="29.25" customHeight="1" x14ac:dyDescent="0.2">
      <c r="A36" s="29">
        <v>30</v>
      </c>
      <c r="B36" s="7" t="s">
        <v>26</v>
      </c>
      <c r="C36" s="210">
        <v>61</v>
      </c>
      <c r="D36" s="210">
        <v>33</v>
      </c>
      <c r="E36" s="47">
        <v>0.64893617021276595</v>
      </c>
      <c r="F36" s="47">
        <v>0.35106382978723405</v>
      </c>
      <c r="G36" s="18">
        <v>301</v>
      </c>
      <c r="H36" s="18">
        <v>75</v>
      </c>
      <c r="I36" s="18">
        <v>19</v>
      </c>
      <c r="J36" s="18">
        <v>104</v>
      </c>
      <c r="K36" s="18">
        <v>35</v>
      </c>
      <c r="L36" s="18">
        <v>35</v>
      </c>
      <c r="M36" s="18">
        <v>34</v>
      </c>
      <c r="N36" s="18">
        <v>103</v>
      </c>
      <c r="O36" s="18">
        <v>195</v>
      </c>
      <c r="P36" s="18">
        <v>49</v>
      </c>
      <c r="Q36" s="18">
        <v>12</v>
      </c>
      <c r="R36" s="18">
        <v>49</v>
      </c>
      <c r="S36" s="18">
        <v>85</v>
      </c>
      <c r="T36" s="18">
        <v>106</v>
      </c>
      <c r="U36" s="18">
        <v>26</v>
      </c>
      <c r="V36" s="18">
        <v>7</v>
      </c>
      <c r="W36" s="18">
        <v>55</v>
      </c>
      <c r="X36" s="18">
        <v>18</v>
      </c>
    </row>
    <row r="37" spans="1:24" ht="30" x14ac:dyDescent="0.2">
      <c r="A37" s="29">
        <v>31</v>
      </c>
      <c r="B37" s="7" t="s">
        <v>27</v>
      </c>
      <c r="C37" s="210">
        <v>322</v>
      </c>
      <c r="D37" s="210">
        <v>270</v>
      </c>
      <c r="E37" s="47">
        <v>0.54391891891891897</v>
      </c>
      <c r="F37" s="47">
        <v>0.45608108108108103</v>
      </c>
      <c r="G37" s="18">
        <v>1228</v>
      </c>
      <c r="H37" s="18">
        <v>307</v>
      </c>
      <c r="I37" s="18">
        <v>285</v>
      </c>
      <c r="J37" s="18">
        <v>318</v>
      </c>
      <c r="K37" s="18">
        <v>106</v>
      </c>
      <c r="L37" s="18">
        <v>106</v>
      </c>
      <c r="M37" s="18">
        <v>106</v>
      </c>
      <c r="N37" s="18">
        <v>318</v>
      </c>
      <c r="O37" s="18">
        <v>668</v>
      </c>
      <c r="P37" s="18">
        <v>167</v>
      </c>
      <c r="Q37" s="18">
        <v>155</v>
      </c>
      <c r="R37" s="18">
        <v>167</v>
      </c>
      <c r="S37" s="18">
        <v>179</v>
      </c>
      <c r="T37" s="18">
        <v>560</v>
      </c>
      <c r="U37" s="18">
        <v>140</v>
      </c>
      <c r="V37" s="18">
        <v>130</v>
      </c>
      <c r="W37" s="18">
        <v>151</v>
      </c>
      <c r="X37" s="18">
        <v>139</v>
      </c>
    </row>
    <row r="38" spans="1:24" x14ac:dyDescent="0.2">
      <c r="A38" s="29">
        <v>32</v>
      </c>
      <c r="B38" s="7" t="s">
        <v>28</v>
      </c>
      <c r="C38" s="210"/>
      <c r="D38" s="210"/>
      <c r="E38" s="47"/>
      <c r="F38" s="4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</row>
    <row r="39" spans="1:24" ht="30" x14ac:dyDescent="0.2">
      <c r="A39" s="29">
        <v>33</v>
      </c>
      <c r="B39" s="7" t="s">
        <v>72</v>
      </c>
      <c r="C39" s="210">
        <v>155</v>
      </c>
      <c r="D39" s="210">
        <v>62</v>
      </c>
      <c r="E39" s="47">
        <v>0.7142857142857143</v>
      </c>
      <c r="F39" s="47">
        <v>0.2857142857142857</v>
      </c>
      <c r="G39" s="18">
        <v>599</v>
      </c>
      <c r="H39" s="18">
        <v>150</v>
      </c>
      <c r="I39" s="18">
        <v>67</v>
      </c>
      <c r="J39" s="18">
        <v>191</v>
      </c>
      <c r="K39" s="18">
        <v>64</v>
      </c>
      <c r="L39" s="18">
        <v>64</v>
      </c>
      <c r="M39" s="18">
        <v>63</v>
      </c>
      <c r="N39" s="18">
        <v>191</v>
      </c>
      <c r="O39" s="18">
        <v>428</v>
      </c>
      <c r="P39" s="18">
        <v>107</v>
      </c>
      <c r="Q39" s="18">
        <v>48</v>
      </c>
      <c r="R39" s="18">
        <v>107</v>
      </c>
      <c r="S39" s="18">
        <v>166</v>
      </c>
      <c r="T39" s="18">
        <v>171</v>
      </c>
      <c r="U39" s="18">
        <v>43</v>
      </c>
      <c r="V39" s="18">
        <v>19</v>
      </c>
      <c r="W39" s="18">
        <v>84</v>
      </c>
      <c r="X39" s="18">
        <v>25</v>
      </c>
    </row>
    <row r="40" spans="1:24" x14ac:dyDescent="0.2">
      <c r="A40" s="29">
        <v>34</v>
      </c>
      <c r="B40" s="7" t="s">
        <v>29</v>
      </c>
      <c r="C40" s="210"/>
      <c r="D40" s="210"/>
      <c r="E40" s="47"/>
      <c r="F40" s="47"/>
      <c r="G40" s="18">
        <v>0</v>
      </c>
      <c r="H40" s="18"/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/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</row>
    <row r="41" spans="1:24" ht="30" x14ac:dyDescent="0.2">
      <c r="A41" s="29">
        <v>35</v>
      </c>
      <c r="B41" s="7" t="s">
        <v>30</v>
      </c>
      <c r="C41" s="210"/>
      <c r="D41" s="210"/>
      <c r="E41" s="47"/>
      <c r="F41" s="47"/>
      <c r="G41" s="18">
        <v>0</v>
      </c>
      <c r="H41" s="18"/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/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</row>
    <row r="42" spans="1:24" ht="30" x14ac:dyDescent="0.2">
      <c r="A42" s="29">
        <v>36</v>
      </c>
      <c r="B42" s="7" t="s">
        <v>73</v>
      </c>
      <c r="C42" s="210">
        <v>43</v>
      </c>
      <c r="D42" s="210">
        <v>7</v>
      </c>
      <c r="E42" s="47">
        <v>0.86</v>
      </c>
      <c r="F42" s="47">
        <v>0.14000000000000001</v>
      </c>
      <c r="G42" s="18">
        <v>50</v>
      </c>
      <c r="H42" s="18">
        <v>50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43</v>
      </c>
      <c r="P42" s="18">
        <v>43</v>
      </c>
      <c r="Q42" s="18">
        <v>0</v>
      </c>
      <c r="R42" s="18">
        <v>0</v>
      </c>
      <c r="S42" s="18">
        <v>0</v>
      </c>
      <c r="T42" s="18">
        <v>7</v>
      </c>
      <c r="U42" s="18">
        <v>7</v>
      </c>
      <c r="V42" s="18">
        <v>0</v>
      </c>
      <c r="W42" s="18">
        <v>0</v>
      </c>
      <c r="X42" s="18">
        <v>0</v>
      </c>
    </row>
    <row r="43" spans="1:24" x14ac:dyDescent="0.2">
      <c r="A43" s="29">
        <v>37</v>
      </c>
      <c r="B43" s="7" t="s">
        <v>31</v>
      </c>
      <c r="C43" s="210"/>
      <c r="D43" s="210"/>
      <c r="E43" s="47"/>
      <c r="F43" s="47"/>
      <c r="G43" s="18">
        <v>2476</v>
      </c>
      <c r="H43" s="18">
        <v>619</v>
      </c>
      <c r="I43" s="18">
        <v>0</v>
      </c>
      <c r="J43" s="18">
        <v>929</v>
      </c>
      <c r="K43" s="18">
        <v>310</v>
      </c>
      <c r="L43" s="18">
        <v>310</v>
      </c>
      <c r="M43" s="18">
        <v>309</v>
      </c>
      <c r="N43" s="18">
        <v>928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2476</v>
      </c>
      <c r="U43" s="18">
        <v>619</v>
      </c>
      <c r="V43" s="18">
        <v>0</v>
      </c>
      <c r="W43" s="18">
        <v>929</v>
      </c>
      <c r="X43" s="18">
        <v>928</v>
      </c>
    </row>
    <row r="44" spans="1:24" x14ac:dyDescent="0.2">
      <c r="A44" s="29">
        <v>38</v>
      </c>
      <c r="B44" s="7" t="s">
        <v>32</v>
      </c>
      <c r="C44" s="210">
        <v>1294</v>
      </c>
      <c r="D44" s="210">
        <v>245</v>
      </c>
      <c r="E44" s="47">
        <v>0.84080571799870041</v>
      </c>
      <c r="F44" s="47">
        <v>0.15919428200129959</v>
      </c>
      <c r="G44" s="18">
        <v>3097</v>
      </c>
      <c r="H44" s="18">
        <v>774</v>
      </c>
      <c r="I44" s="18">
        <v>765</v>
      </c>
      <c r="J44" s="18">
        <v>779</v>
      </c>
      <c r="K44" s="18">
        <v>260</v>
      </c>
      <c r="L44" s="18">
        <v>260</v>
      </c>
      <c r="M44" s="18">
        <v>259</v>
      </c>
      <c r="N44" s="18">
        <v>779</v>
      </c>
      <c r="O44" s="18">
        <v>2604</v>
      </c>
      <c r="P44" s="18">
        <v>651</v>
      </c>
      <c r="Q44" s="18">
        <v>643</v>
      </c>
      <c r="R44" s="18">
        <v>651</v>
      </c>
      <c r="S44" s="18">
        <v>659</v>
      </c>
      <c r="T44" s="18">
        <v>493</v>
      </c>
      <c r="U44" s="18">
        <v>123</v>
      </c>
      <c r="V44" s="18">
        <v>122</v>
      </c>
      <c r="W44" s="18">
        <v>128</v>
      </c>
      <c r="X44" s="18">
        <v>120</v>
      </c>
    </row>
    <row r="45" spans="1:24" x14ac:dyDescent="0.2">
      <c r="A45" s="29">
        <v>39</v>
      </c>
      <c r="B45" s="7" t="s">
        <v>33</v>
      </c>
      <c r="C45" s="210">
        <v>1323</v>
      </c>
      <c r="D45" s="210">
        <v>278</v>
      </c>
      <c r="E45" s="47">
        <v>0.82635852592129921</v>
      </c>
      <c r="F45" s="47">
        <v>0.17364147407870079</v>
      </c>
      <c r="G45" s="18">
        <v>3472</v>
      </c>
      <c r="H45" s="18">
        <v>868</v>
      </c>
      <c r="I45" s="18">
        <v>733</v>
      </c>
      <c r="J45" s="18">
        <v>936</v>
      </c>
      <c r="K45" s="18">
        <v>312</v>
      </c>
      <c r="L45" s="18">
        <v>312</v>
      </c>
      <c r="M45" s="18">
        <v>312</v>
      </c>
      <c r="N45" s="18">
        <v>935</v>
      </c>
      <c r="O45" s="18">
        <v>2869</v>
      </c>
      <c r="P45" s="18">
        <v>717</v>
      </c>
      <c r="Q45" s="18">
        <v>606</v>
      </c>
      <c r="R45" s="18">
        <v>717</v>
      </c>
      <c r="S45" s="18">
        <v>829</v>
      </c>
      <c r="T45" s="18">
        <v>603</v>
      </c>
      <c r="U45" s="18">
        <v>151</v>
      </c>
      <c r="V45" s="18">
        <v>127</v>
      </c>
      <c r="W45" s="18">
        <v>219</v>
      </c>
      <c r="X45" s="18">
        <v>106</v>
      </c>
    </row>
    <row r="46" spans="1:24" x14ac:dyDescent="0.2">
      <c r="A46" s="29">
        <v>40</v>
      </c>
      <c r="B46" s="7" t="s">
        <v>34</v>
      </c>
      <c r="C46" s="210">
        <v>1261</v>
      </c>
      <c r="D46" s="210">
        <v>351</v>
      </c>
      <c r="E46" s="47">
        <v>0.782258064516129</v>
      </c>
      <c r="F46" s="47">
        <v>0.217741935483871</v>
      </c>
      <c r="G46" s="18">
        <v>3328</v>
      </c>
      <c r="H46" s="18">
        <v>832</v>
      </c>
      <c r="I46" s="18">
        <v>780</v>
      </c>
      <c r="J46" s="18">
        <v>858</v>
      </c>
      <c r="K46" s="18">
        <v>286</v>
      </c>
      <c r="L46" s="18">
        <v>286</v>
      </c>
      <c r="M46" s="18">
        <v>286</v>
      </c>
      <c r="N46" s="18">
        <v>858</v>
      </c>
      <c r="O46" s="18">
        <v>2603</v>
      </c>
      <c r="P46" s="18">
        <v>651</v>
      </c>
      <c r="Q46" s="18">
        <v>610</v>
      </c>
      <c r="R46" s="18">
        <v>651</v>
      </c>
      <c r="S46" s="18">
        <v>691</v>
      </c>
      <c r="T46" s="18">
        <v>725</v>
      </c>
      <c r="U46" s="18">
        <v>181</v>
      </c>
      <c r="V46" s="18">
        <v>170</v>
      </c>
      <c r="W46" s="18">
        <v>207</v>
      </c>
      <c r="X46" s="18">
        <v>167</v>
      </c>
    </row>
    <row r="47" spans="1:24" ht="30" x14ac:dyDescent="0.2">
      <c r="A47" s="29">
        <v>41</v>
      </c>
      <c r="B47" s="7" t="s">
        <v>35</v>
      </c>
      <c r="C47" s="210"/>
      <c r="D47" s="210"/>
      <c r="E47" s="47"/>
      <c r="F47" s="47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</row>
    <row r="48" spans="1:24" ht="30" x14ac:dyDescent="0.2">
      <c r="A48" s="29">
        <v>42</v>
      </c>
      <c r="B48" s="7" t="s">
        <v>36</v>
      </c>
      <c r="C48" s="210"/>
      <c r="D48" s="210"/>
      <c r="E48" s="47"/>
      <c r="F48" s="47"/>
      <c r="G48" s="18">
        <v>0</v>
      </c>
      <c r="H48" s="18"/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/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</row>
    <row r="49" spans="1:24" x14ac:dyDescent="0.2">
      <c r="A49" s="29">
        <v>43</v>
      </c>
      <c r="B49" s="7" t="s">
        <v>37</v>
      </c>
      <c r="C49" s="210">
        <v>56</v>
      </c>
      <c r="D49" s="210">
        <v>50</v>
      </c>
      <c r="E49" s="47">
        <v>0.52830188679245282</v>
      </c>
      <c r="F49" s="47">
        <v>0.47169811320754718</v>
      </c>
      <c r="G49" s="18">
        <v>252</v>
      </c>
      <c r="H49" s="18">
        <v>63</v>
      </c>
      <c r="I49" s="18">
        <v>43</v>
      </c>
      <c r="J49" s="18">
        <v>73</v>
      </c>
      <c r="K49" s="18">
        <v>24</v>
      </c>
      <c r="L49" s="18">
        <v>25</v>
      </c>
      <c r="M49" s="18">
        <v>24</v>
      </c>
      <c r="N49" s="18">
        <v>73</v>
      </c>
      <c r="O49" s="18">
        <v>133</v>
      </c>
      <c r="P49" s="18">
        <v>33</v>
      </c>
      <c r="Q49" s="18">
        <v>23</v>
      </c>
      <c r="R49" s="18">
        <v>33</v>
      </c>
      <c r="S49" s="18">
        <v>44</v>
      </c>
      <c r="T49" s="18">
        <v>119</v>
      </c>
      <c r="U49" s="18">
        <v>30</v>
      </c>
      <c r="V49" s="18">
        <v>20</v>
      </c>
      <c r="W49" s="18">
        <v>40</v>
      </c>
      <c r="X49" s="18">
        <v>29</v>
      </c>
    </row>
    <row r="50" spans="1:24" ht="30" x14ac:dyDescent="0.2">
      <c r="A50" s="29">
        <v>44</v>
      </c>
      <c r="B50" s="7" t="s">
        <v>38</v>
      </c>
      <c r="C50" s="210">
        <v>259</v>
      </c>
      <c r="D50" s="210">
        <v>332</v>
      </c>
      <c r="E50" s="47">
        <v>0.43824027072758037</v>
      </c>
      <c r="F50" s="47">
        <v>0.56175972927241968</v>
      </c>
      <c r="G50" s="18">
        <v>1270</v>
      </c>
      <c r="H50" s="18">
        <v>318</v>
      </c>
      <c r="I50" s="18">
        <v>273</v>
      </c>
      <c r="J50" s="18">
        <v>340</v>
      </c>
      <c r="K50" s="18">
        <v>113</v>
      </c>
      <c r="L50" s="18">
        <v>114</v>
      </c>
      <c r="M50" s="18">
        <v>113</v>
      </c>
      <c r="N50" s="18">
        <v>339</v>
      </c>
      <c r="O50" s="18">
        <v>557</v>
      </c>
      <c r="P50" s="18">
        <v>139</v>
      </c>
      <c r="Q50" s="18">
        <v>120</v>
      </c>
      <c r="R50" s="18">
        <v>139</v>
      </c>
      <c r="S50" s="18">
        <v>159</v>
      </c>
      <c r="T50" s="18">
        <v>713</v>
      </c>
      <c r="U50" s="18">
        <v>179</v>
      </c>
      <c r="V50" s="18">
        <v>153</v>
      </c>
      <c r="W50" s="18">
        <v>201</v>
      </c>
      <c r="X50" s="18">
        <v>180</v>
      </c>
    </row>
    <row r="51" spans="1:24" x14ac:dyDescent="0.2">
      <c r="A51" s="29">
        <v>45</v>
      </c>
      <c r="B51" s="7" t="s">
        <v>74</v>
      </c>
      <c r="C51" s="210">
        <v>227</v>
      </c>
      <c r="D51" s="210">
        <v>257</v>
      </c>
      <c r="E51" s="47">
        <v>0.46900826446280991</v>
      </c>
      <c r="F51" s="47">
        <v>0.53099173553719003</v>
      </c>
      <c r="G51" s="18">
        <v>1013</v>
      </c>
      <c r="H51" s="18">
        <v>253</v>
      </c>
      <c r="I51" s="18">
        <v>231</v>
      </c>
      <c r="J51" s="18">
        <v>265</v>
      </c>
      <c r="K51" s="18">
        <v>88</v>
      </c>
      <c r="L51" s="18">
        <v>89</v>
      </c>
      <c r="M51" s="18">
        <v>88</v>
      </c>
      <c r="N51" s="18">
        <v>264</v>
      </c>
      <c r="O51" s="18">
        <v>475</v>
      </c>
      <c r="P51" s="18">
        <v>119</v>
      </c>
      <c r="Q51" s="18">
        <v>108</v>
      </c>
      <c r="R51" s="18">
        <v>119</v>
      </c>
      <c r="S51" s="18">
        <v>129</v>
      </c>
      <c r="T51" s="18">
        <v>538</v>
      </c>
      <c r="U51" s="18">
        <v>134</v>
      </c>
      <c r="V51" s="18">
        <v>123</v>
      </c>
      <c r="W51" s="18">
        <v>146</v>
      </c>
      <c r="X51" s="18">
        <v>135</v>
      </c>
    </row>
    <row r="52" spans="1:24" x14ac:dyDescent="0.2">
      <c r="A52" s="29">
        <v>46</v>
      </c>
      <c r="B52" s="7" t="s">
        <v>75</v>
      </c>
      <c r="C52" s="210">
        <v>258</v>
      </c>
      <c r="D52" s="210">
        <v>148</v>
      </c>
      <c r="E52" s="47">
        <v>0.6354679802955665</v>
      </c>
      <c r="F52" s="47">
        <v>0.3645320197044335</v>
      </c>
      <c r="G52" s="18">
        <v>922</v>
      </c>
      <c r="H52" s="18">
        <v>231</v>
      </c>
      <c r="I52" s="18">
        <v>175</v>
      </c>
      <c r="J52" s="18">
        <v>258</v>
      </c>
      <c r="K52" s="18">
        <v>86</v>
      </c>
      <c r="L52" s="18">
        <v>86</v>
      </c>
      <c r="M52" s="18">
        <v>86</v>
      </c>
      <c r="N52" s="18">
        <v>258</v>
      </c>
      <c r="O52" s="18">
        <v>586</v>
      </c>
      <c r="P52" s="18">
        <v>147</v>
      </c>
      <c r="Q52" s="18">
        <v>111</v>
      </c>
      <c r="R52" s="18">
        <v>147</v>
      </c>
      <c r="S52" s="18">
        <v>181</v>
      </c>
      <c r="T52" s="18">
        <v>336</v>
      </c>
      <c r="U52" s="18">
        <v>84</v>
      </c>
      <c r="V52" s="18">
        <v>64</v>
      </c>
      <c r="W52" s="18">
        <v>111</v>
      </c>
      <c r="X52" s="18">
        <v>77</v>
      </c>
    </row>
    <row r="53" spans="1:24" ht="30" x14ac:dyDescent="0.2">
      <c r="A53" s="29">
        <v>47</v>
      </c>
      <c r="B53" s="7" t="s">
        <v>39</v>
      </c>
      <c r="C53" s="210"/>
      <c r="D53" s="210"/>
      <c r="E53" s="47"/>
      <c r="F53" s="47"/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</row>
    <row r="54" spans="1:24" x14ac:dyDescent="0.2">
      <c r="A54" s="29">
        <v>48</v>
      </c>
      <c r="B54" s="7" t="s">
        <v>40</v>
      </c>
      <c r="C54" s="210">
        <v>13</v>
      </c>
      <c r="D54" s="210">
        <v>3</v>
      </c>
      <c r="E54" s="47">
        <v>0.8125</v>
      </c>
      <c r="F54" s="47">
        <v>0.1875</v>
      </c>
      <c r="G54" s="18">
        <v>30</v>
      </c>
      <c r="H54" s="18">
        <v>8</v>
      </c>
      <c r="I54" s="18">
        <v>8</v>
      </c>
      <c r="J54" s="18">
        <v>7</v>
      </c>
      <c r="K54" s="18">
        <v>2</v>
      </c>
      <c r="L54" s="18">
        <v>3</v>
      </c>
      <c r="M54" s="18">
        <v>2</v>
      </c>
      <c r="N54" s="18">
        <v>7</v>
      </c>
      <c r="O54" s="18">
        <v>24</v>
      </c>
      <c r="P54" s="18">
        <v>6</v>
      </c>
      <c r="Q54" s="18">
        <v>7</v>
      </c>
      <c r="R54" s="18">
        <v>6</v>
      </c>
      <c r="S54" s="18">
        <v>5</v>
      </c>
      <c r="T54" s="18">
        <v>6</v>
      </c>
      <c r="U54" s="18">
        <v>2</v>
      </c>
      <c r="V54" s="18">
        <v>1</v>
      </c>
      <c r="W54" s="18">
        <v>1</v>
      </c>
      <c r="X54" s="18">
        <v>2</v>
      </c>
    </row>
    <row r="55" spans="1:24" x14ac:dyDescent="0.2">
      <c r="A55" s="29">
        <v>49</v>
      </c>
      <c r="B55" s="7" t="s">
        <v>76</v>
      </c>
      <c r="C55" s="210">
        <v>118</v>
      </c>
      <c r="D55" s="210">
        <v>65</v>
      </c>
      <c r="E55" s="47">
        <v>0.64480874316939896</v>
      </c>
      <c r="F55" s="47">
        <v>0.35519125683060104</v>
      </c>
      <c r="G55" s="18">
        <v>300</v>
      </c>
      <c r="H55" s="18">
        <v>92</v>
      </c>
      <c r="I55" s="18">
        <v>91</v>
      </c>
      <c r="J55" s="18">
        <v>59</v>
      </c>
      <c r="K55" s="18">
        <v>21</v>
      </c>
      <c r="L55" s="18">
        <v>19</v>
      </c>
      <c r="M55" s="18">
        <v>19</v>
      </c>
      <c r="N55" s="18">
        <v>58</v>
      </c>
      <c r="O55" s="18">
        <v>193</v>
      </c>
      <c r="P55" s="18">
        <v>59</v>
      </c>
      <c r="Q55" s="18">
        <v>59</v>
      </c>
      <c r="R55" s="18">
        <v>38</v>
      </c>
      <c r="S55" s="18">
        <v>37</v>
      </c>
      <c r="T55" s="18">
        <v>107</v>
      </c>
      <c r="U55" s="18">
        <v>33</v>
      </c>
      <c r="V55" s="18">
        <v>32</v>
      </c>
      <c r="W55" s="18">
        <v>21</v>
      </c>
      <c r="X55" s="18">
        <v>21</v>
      </c>
    </row>
    <row r="56" spans="1:24" x14ac:dyDescent="0.2">
      <c r="A56" s="29">
        <v>50</v>
      </c>
      <c r="B56" s="7" t="s">
        <v>41</v>
      </c>
      <c r="C56" s="210">
        <v>45</v>
      </c>
      <c r="D56" s="210">
        <v>15</v>
      </c>
      <c r="E56" s="47">
        <v>0.75</v>
      </c>
      <c r="F56" s="47">
        <v>0.25</v>
      </c>
      <c r="G56" s="18">
        <v>130</v>
      </c>
      <c r="H56" s="18">
        <v>33</v>
      </c>
      <c r="I56" s="18">
        <v>27</v>
      </c>
      <c r="J56" s="18">
        <v>35</v>
      </c>
      <c r="K56" s="18">
        <v>12</v>
      </c>
      <c r="L56" s="18">
        <v>12</v>
      </c>
      <c r="M56" s="18">
        <v>11</v>
      </c>
      <c r="N56" s="18">
        <v>35</v>
      </c>
      <c r="O56" s="18">
        <v>98</v>
      </c>
      <c r="P56" s="18">
        <v>25</v>
      </c>
      <c r="Q56" s="18">
        <v>20</v>
      </c>
      <c r="R56" s="18">
        <v>25</v>
      </c>
      <c r="S56" s="18">
        <v>28</v>
      </c>
      <c r="T56" s="18">
        <v>32</v>
      </c>
      <c r="U56" s="18">
        <v>8</v>
      </c>
      <c r="V56" s="18">
        <v>7</v>
      </c>
      <c r="W56" s="18">
        <v>10</v>
      </c>
      <c r="X56" s="18">
        <v>7</v>
      </c>
    </row>
    <row r="57" spans="1:24" x14ac:dyDescent="0.2">
      <c r="A57" s="29">
        <v>51</v>
      </c>
      <c r="B57" s="7" t="s">
        <v>42</v>
      </c>
      <c r="C57" s="210"/>
      <c r="D57" s="210"/>
      <c r="E57" s="47"/>
      <c r="F57" s="47"/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</row>
    <row r="58" spans="1:24" x14ac:dyDescent="0.2">
      <c r="A58" s="29">
        <v>52</v>
      </c>
      <c r="B58" s="7" t="s">
        <v>43</v>
      </c>
      <c r="C58" s="210">
        <v>65</v>
      </c>
      <c r="D58" s="210">
        <v>92</v>
      </c>
      <c r="E58" s="47">
        <v>0.4140127388535032</v>
      </c>
      <c r="F58" s="47">
        <v>0.5859872611464968</v>
      </c>
      <c r="G58" s="18">
        <v>372</v>
      </c>
      <c r="H58" s="18">
        <v>93</v>
      </c>
      <c r="I58" s="18">
        <v>64</v>
      </c>
      <c r="J58" s="18">
        <v>108</v>
      </c>
      <c r="K58" s="18">
        <v>36</v>
      </c>
      <c r="L58" s="18">
        <v>36</v>
      </c>
      <c r="M58" s="18">
        <v>36</v>
      </c>
      <c r="N58" s="18">
        <v>107</v>
      </c>
      <c r="O58" s="18">
        <v>154</v>
      </c>
      <c r="P58" s="18">
        <v>39</v>
      </c>
      <c r="Q58" s="18">
        <v>26</v>
      </c>
      <c r="R58" s="18">
        <v>39</v>
      </c>
      <c r="S58" s="18">
        <v>50</v>
      </c>
      <c r="T58" s="18">
        <v>218</v>
      </c>
      <c r="U58" s="18">
        <v>54</v>
      </c>
      <c r="V58" s="18">
        <v>38</v>
      </c>
      <c r="W58" s="18">
        <v>69</v>
      </c>
      <c r="X58" s="18">
        <v>57</v>
      </c>
    </row>
    <row r="59" spans="1:24" x14ac:dyDescent="0.2">
      <c r="A59" s="29">
        <v>53</v>
      </c>
      <c r="B59" s="7" t="s">
        <v>44</v>
      </c>
      <c r="C59" s="210">
        <v>335</v>
      </c>
      <c r="D59" s="210">
        <v>203</v>
      </c>
      <c r="E59" s="47">
        <v>0.62267657992565051</v>
      </c>
      <c r="F59" s="47">
        <v>0.37732342007434949</v>
      </c>
      <c r="G59" s="18">
        <v>1135</v>
      </c>
      <c r="H59" s="18">
        <v>284</v>
      </c>
      <c r="I59" s="18">
        <v>254</v>
      </c>
      <c r="J59" s="18">
        <v>299</v>
      </c>
      <c r="K59" s="18">
        <v>100</v>
      </c>
      <c r="L59" s="18">
        <v>100</v>
      </c>
      <c r="M59" s="18">
        <v>99</v>
      </c>
      <c r="N59" s="18">
        <v>298</v>
      </c>
      <c r="O59" s="18">
        <v>707</v>
      </c>
      <c r="P59" s="18">
        <v>177</v>
      </c>
      <c r="Q59" s="18">
        <v>158</v>
      </c>
      <c r="R59" s="18">
        <v>177</v>
      </c>
      <c r="S59" s="18">
        <v>195</v>
      </c>
      <c r="T59" s="18">
        <v>428</v>
      </c>
      <c r="U59" s="18">
        <v>107</v>
      </c>
      <c r="V59" s="18">
        <v>96</v>
      </c>
      <c r="W59" s="18">
        <v>122</v>
      </c>
      <c r="X59" s="18">
        <v>103</v>
      </c>
    </row>
    <row r="60" spans="1:24" x14ac:dyDescent="0.2">
      <c r="A60" s="29">
        <v>54</v>
      </c>
      <c r="B60" s="28" t="s">
        <v>77</v>
      </c>
      <c r="C60" s="210"/>
      <c r="D60" s="210"/>
      <c r="E60" s="47"/>
      <c r="F60" s="47"/>
      <c r="G60" s="18">
        <v>0</v>
      </c>
      <c r="H60" s="18"/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/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</row>
    <row r="61" spans="1:24" x14ac:dyDescent="0.2">
      <c r="A61" s="29">
        <v>55</v>
      </c>
      <c r="B61" s="7" t="s">
        <v>46</v>
      </c>
      <c r="C61" s="210"/>
      <c r="D61" s="210"/>
      <c r="E61" s="47"/>
      <c r="F61" s="47"/>
      <c r="G61" s="18">
        <v>0</v>
      </c>
      <c r="H61" s="18"/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/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</row>
    <row r="62" spans="1:24" x14ac:dyDescent="0.2">
      <c r="A62" s="29">
        <v>56</v>
      </c>
      <c r="B62" s="28" t="s">
        <v>48</v>
      </c>
      <c r="C62" s="210">
        <v>22</v>
      </c>
      <c r="D62" s="210">
        <v>8</v>
      </c>
      <c r="E62" s="47">
        <v>0.73333333333333328</v>
      </c>
      <c r="F62" s="47">
        <v>0.26666666666666672</v>
      </c>
      <c r="G62" s="18">
        <v>62</v>
      </c>
      <c r="H62" s="18">
        <v>16</v>
      </c>
      <c r="I62" s="18">
        <v>14</v>
      </c>
      <c r="J62" s="18">
        <v>16</v>
      </c>
      <c r="K62" s="18">
        <v>5</v>
      </c>
      <c r="L62" s="18">
        <v>6</v>
      </c>
      <c r="M62" s="18">
        <v>5</v>
      </c>
      <c r="N62" s="18">
        <v>16</v>
      </c>
      <c r="O62" s="18">
        <v>45</v>
      </c>
      <c r="P62" s="18">
        <v>11</v>
      </c>
      <c r="Q62" s="18">
        <v>11</v>
      </c>
      <c r="R62" s="18">
        <v>11</v>
      </c>
      <c r="S62" s="18">
        <v>12</v>
      </c>
      <c r="T62" s="18">
        <v>17</v>
      </c>
      <c r="U62" s="18">
        <v>5</v>
      </c>
      <c r="V62" s="18">
        <v>3</v>
      </c>
      <c r="W62" s="18">
        <v>5</v>
      </c>
      <c r="X62" s="18">
        <v>4</v>
      </c>
    </row>
    <row r="63" spans="1:24" x14ac:dyDescent="0.2">
      <c r="A63" s="29">
        <v>57</v>
      </c>
      <c r="B63" s="28" t="s">
        <v>51</v>
      </c>
      <c r="C63" s="210"/>
      <c r="D63" s="210"/>
      <c r="E63" s="47"/>
      <c r="F63" s="47"/>
      <c r="G63" s="18">
        <v>0</v>
      </c>
      <c r="H63" s="18"/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/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</row>
    <row r="64" spans="1:24" x14ac:dyDescent="0.2">
      <c r="A64" s="29">
        <v>58</v>
      </c>
      <c r="B64" s="28" t="s">
        <v>53</v>
      </c>
      <c r="C64" s="210">
        <v>20</v>
      </c>
      <c r="D64" s="210">
        <v>25</v>
      </c>
      <c r="E64" s="47">
        <v>0.44444444444444442</v>
      </c>
      <c r="F64" s="47">
        <v>0.55555555555555558</v>
      </c>
      <c r="G64" s="18">
        <v>96</v>
      </c>
      <c r="H64" s="18">
        <v>24</v>
      </c>
      <c r="I64" s="18">
        <v>21</v>
      </c>
      <c r="J64" s="18">
        <v>26</v>
      </c>
      <c r="K64" s="18">
        <v>9</v>
      </c>
      <c r="L64" s="18">
        <v>9</v>
      </c>
      <c r="M64" s="18">
        <v>8</v>
      </c>
      <c r="N64" s="18">
        <v>25</v>
      </c>
      <c r="O64" s="18">
        <v>43</v>
      </c>
      <c r="P64" s="18">
        <v>11</v>
      </c>
      <c r="Q64" s="18">
        <v>9</v>
      </c>
      <c r="R64" s="18">
        <v>11</v>
      </c>
      <c r="S64" s="18">
        <v>12</v>
      </c>
      <c r="T64" s="18">
        <v>53</v>
      </c>
      <c r="U64" s="18">
        <v>13</v>
      </c>
      <c r="V64" s="18">
        <v>12</v>
      </c>
      <c r="W64" s="18">
        <v>15</v>
      </c>
      <c r="X64" s="18">
        <v>13</v>
      </c>
    </row>
    <row r="65" spans="1:24" x14ac:dyDescent="0.2">
      <c r="A65" s="29">
        <v>59</v>
      </c>
      <c r="B65" s="28" t="s">
        <v>47</v>
      </c>
      <c r="C65" s="210">
        <v>17</v>
      </c>
      <c r="D65" s="210">
        <v>2</v>
      </c>
      <c r="E65" s="47">
        <v>0.89473684210526316</v>
      </c>
      <c r="F65" s="47">
        <v>0.10526315789473684</v>
      </c>
      <c r="G65" s="18">
        <v>40</v>
      </c>
      <c r="H65" s="18">
        <v>10</v>
      </c>
      <c r="I65" s="18">
        <v>9</v>
      </c>
      <c r="J65" s="18">
        <v>11</v>
      </c>
      <c r="K65" s="18">
        <v>4</v>
      </c>
      <c r="L65" s="18">
        <v>4</v>
      </c>
      <c r="M65" s="18">
        <v>3</v>
      </c>
      <c r="N65" s="18">
        <v>10</v>
      </c>
      <c r="O65" s="18">
        <v>36</v>
      </c>
      <c r="P65" s="18">
        <v>9</v>
      </c>
      <c r="Q65" s="18">
        <v>8</v>
      </c>
      <c r="R65" s="18">
        <v>9</v>
      </c>
      <c r="S65" s="18">
        <v>10</v>
      </c>
      <c r="T65" s="18">
        <v>4</v>
      </c>
      <c r="U65" s="18">
        <v>1</v>
      </c>
      <c r="V65" s="18">
        <v>1</v>
      </c>
      <c r="W65" s="18">
        <v>2</v>
      </c>
      <c r="X65" s="18">
        <v>0</v>
      </c>
    </row>
    <row r="66" spans="1:24" x14ac:dyDescent="0.2">
      <c r="A66" s="29">
        <v>60</v>
      </c>
      <c r="B66" s="7" t="s">
        <v>45</v>
      </c>
      <c r="C66" s="210"/>
      <c r="D66" s="210"/>
      <c r="E66" s="47"/>
      <c r="F66" s="47"/>
      <c r="G66" s="18">
        <v>0</v>
      </c>
      <c r="H66" s="18"/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/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</row>
    <row r="67" spans="1:24" x14ac:dyDescent="0.2">
      <c r="A67" s="29">
        <v>61</v>
      </c>
      <c r="B67" s="28" t="s">
        <v>49</v>
      </c>
      <c r="C67" s="210"/>
      <c r="D67" s="210"/>
      <c r="E67" s="47"/>
      <c r="F67" s="47"/>
      <c r="G67" s="18">
        <v>0</v>
      </c>
      <c r="H67" s="18"/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/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</row>
    <row r="68" spans="1:24" x14ac:dyDescent="0.2">
      <c r="A68" s="29">
        <v>62</v>
      </c>
      <c r="B68" s="28" t="s">
        <v>50</v>
      </c>
      <c r="C68" s="210"/>
      <c r="D68" s="210"/>
      <c r="E68" s="47"/>
      <c r="F68" s="47"/>
      <c r="G68" s="18">
        <v>0</v>
      </c>
      <c r="H68" s="18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/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</row>
    <row r="69" spans="1:24" x14ac:dyDescent="0.2">
      <c r="A69" s="29">
        <v>63</v>
      </c>
      <c r="B69" s="28" t="s">
        <v>52</v>
      </c>
      <c r="C69" s="210">
        <v>1</v>
      </c>
      <c r="D69" s="210">
        <v>6</v>
      </c>
      <c r="E69" s="47">
        <v>0.14285714285714285</v>
      </c>
      <c r="F69" s="47">
        <v>0.85714285714285721</v>
      </c>
      <c r="G69" s="18">
        <v>12</v>
      </c>
      <c r="H69" s="18">
        <v>3</v>
      </c>
      <c r="I69" s="18">
        <v>4</v>
      </c>
      <c r="J69" s="18">
        <v>3</v>
      </c>
      <c r="K69" s="18">
        <v>1</v>
      </c>
      <c r="L69" s="18">
        <v>1</v>
      </c>
      <c r="M69" s="18">
        <v>1</v>
      </c>
      <c r="N69" s="18">
        <v>2</v>
      </c>
      <c r="O69" s="18">
        <v>2</v>
      </c>
      <c r="P69" s="18">
        <v>1</v>
      </c>
      <c r="Q69" s="18">
        <v>0</v>
      </c>
      <c r="R69" s="18">
        <v>1</v>
      </c>
      <c r="S69" s="18">
        <v>0</v>
      </c>
      <c r="T69" s="18">
        <v>10</v>
      </c>
      <c r="U69" s="18">
        <v>2</v>
      </c>
      <c r="V69" s="18">
        <v>4</v>
      </c>
      <c r="W69" s="18">
        <v>2</v>
      </c>
      <c r="X69" s="18">
        <v>2</v>
      </c>
    </row>
    <row r="70" spans="1:24" x14ac:dyDescent="0.2">
      <c r="A70" s="29">
        <v>64</v>
      </c>
      <c r="B70" s="28" t="s">
        <v>54</v>
      </c>
      <c r="C70" s="47"/>
      <c r="D70" s="47"/>
      <c r="E70" s="47"/>
      <c r="F70" s="47"/>
      <c r="G70" s="18">
        <v>0</v>
      </c>
      <c r="H70" s="18"/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/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</row>
    <row r="71" spans="1:24" ht="45" x14ac:dyDescent="0.2">
      <c r="A71" s="29">
        <v>65</v>
      </c>
      <c r="B71" s="28" t="s">
        <v>56</v>
      </c>
      <c r="C71" s="47"/>
      <c r="D71" s="47"/>
      <c r="E71" s="47"/>
      <c r="F71" s="47"/>
      <c r="G71" s="18">
        <v>0</v>
      </c>
      <c r="H71" s="18"/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/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</row>
    <row r="72" spans="1:24" x14ac:dyDescent="0.2">
      <c r="A72" s="29">
        <v>66</v>
      </c>
      <c r="B72" s="28" t="s">
        <v>78</v>
      </c>
      <c r="C72" s="47">
        <v>1</v>
      </c>
      <c r="D72" s="47">
        <v>1</v>
      </c>
      <c r="E72" s="47">
        <v>0.5</v>
      </c>
      <c r="F72" s="47">
        <v>0.5</v>
      </c>
      <c r="G72" s="18">
        <v>24</v>
      </c>
      <c r="H72" s="18">
        <v>6</v>
      </c>
      <c r="I72" s="18">
        <v>6</v>
      </c>
      <c r="J72" s="18">
        <v>6</v>
      </c>
      <c r="K72" s="18">
        <v>2</v>
      </c>
      <c r="L72" s="18">
        <v>2</v>
      </c>
      <c r="M72" s="18">
        <v>2</v>
      </c>
      <c r="N72" s="18">
        <v>6</v>
      </c>
      <c r="O72" s="18">
        <v>12</v>
      </c>
      <c r="P72" s="18">
        <v>3</v>
      </c>
      <c r="Q72" s="18">
        <v>3</v>
      </c>
      <c r="R72" s="18">
        <v>3</v>
      </c>
      <c r="S72" s="18">
        <v>3</v>
      </c>
      <c r="T72" s="18">
        <v>12</v>
      </c>
      <c r="U72" s="18">
        <v>3</v>
      </c>
      <c r="V72" s="18">
        <v>3</v>
      </c>
      <c r="W72" s="18">
        <v>3</v>
      </c>
      <c r="X72" s="18">
        <v>3</v>
      </c>
    </row>
    <row r="73" spans="1:24" x14ac:dyDescent="0.2">
      <c r="A73" s="29">
        <v>67</v>
      </c>
      <c r="B73" s="28" t="s">
        <v>58</v>
      </c>
      <c r="C73" s="47">
        <v>1</v>
      </c>
      <c r="D73" s="47">
        <v>1</v>
      </c>
      <c r="E73" s="47">
        <v>0.5</v>
      </c>
      <c r="F73" s="47">
        <v>0.5</v>
      </c>
      <c r="G73" s="18">
        <v>12</v>
      </c>
      <c r="H73" s="18">
        <v>3</v>
      </c>
      <c r="I73" s="18">
        <v>3</v>
      </c>
      <c r="J73" s="18">
        <v>3</v>
      </c>
      <c r="K73" s="18">
        <v>1</v>
      </c>
      <c r="L73" s="18">
        <v>1</v>
      </c>
      <c r="M73" s="18">
        <v>1</v>
      </c>
      <c r="N73" s="18">
        <v>3</v>
      </c>
      <c r="O73" s="18">
        <v>6</v>
      </c>
      <c r="P73" s="18">
        <v>2</v>
      </c>
      <c r="Q73" s="18">
        <v>1</v>
      </c>
      <c r="R73" s="18">
        <v>2</v>
      </c>
      <c r="S73" s="18">
        <v>1</v>
      </c>
      <c r="T73" s="18">
        <v>6</v>
      </c>
      <c r="U73" s="18">
        <v>1</v>
      </c>
      <c r="V73" s="18">
        <v>2</v>
      </c>
      <c r="W73" s="18">
        <v>1</v>
      </c>
      <c r="X73" s="18">
        <v>2</v>
      </c>
    </row>
    <row r="74" spans="1:24" x14ac:dyDescent="0.2">
      <c r="A74" s="29">
        <v>68</v>
      </c>
      <c r="B74" s="28" t="s">
        <v>60</v>
      </c>
      <c r="C74" s="47"/>
      <c r="D74" s="47"/>
      <c r="E74" s="47"/>
      <c r="F74" s="47"/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/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</row>
    <row r="75" spans="1:24" x14ac:dyDescent="0.2">
      <c r="A75" s="29">
        <v>69</v>
      </c>
      <c r="B75" s="28" t="s">
        <v>61</v>
      </c>
      <c r="C75" s="47">
        <v>1</v>
      </c>
      <c r="D75" s="47">
        <v>1</v>
      </c>
      <c r="E75" s="47">
        <v>0.5</v>
      </c>
      <c r="F75" s="47">
        <v>0.5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</row>
    <row r="76" spans="1:24" x14ac:dyDescent="0.2">
      <c r="A76" s="29">
        <v>70</v>
      </c>
      <c r="B76" s="28" t="s">
        <v>63</v>
      </c>
      <c r="C76" s="47"/>
      <c r="D76" s="47"/>
      <c r="E76" s="47"/>
      <c r="F76" s="47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</row>
    <row r="77" spans="1:24" x14ac:dyDescent="0.2">
      <c r="A77" s="29">
        <v>71</v>
      </c>
      <c r="B77" s="28" t="s">
        <v>64</v>
      </c>
      <c r="C77" s="47"/>
      <c r="D77" s="47"/>
      <c r="E77" s="47"/>
      <c r="F77" s="47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</row>
    <row r="78" spans="1:24" x14ac:dyDescent="0.2">
      <c r="A78" s="29">
        <v>72</v>
      </c>
      <c r="B78" s="7" t="s">
        <v>79</v>
      </c>
      <c r="C78" s="47"/>
      <c r="D78" s="47"/>
      <c r="E78" s="47"/>
      <c r="F78" s="47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</row>
    <row r="79" spans="1:24" x14ac:dyDescent="0.2">
      <c r="A79" s="29">
        <v>73</v>
      </c>
      <c r="B79" s="28" t="s">
        <v>55</v>
      </c>
      <c r="C79" s="47"/>
      <c r="D79" s="47"/>
      <c r="E79" s="47"/>
      <c r="F79" s="47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</row>
    <row r="80" spans="1:24" x14ac:dyDescent="0.2">
      <c r="A80" s="29">
        <v>74</v>
      </c>
      <c r="B80" s="28" t="s">
        <v>57</v>
      </c>
      <c r="C80" s="47"/>
      <c r="D80" s="47"/>
      <c r="E80" s="47"/>
      <c r="F80" s="47"/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</row>
    <row r="81" spans="1:24" ht="30" x14ac:dyDescent="0.2">
      <c r="A81" s="29">
        <v>75</v>
      </c>
      <c r="B81" s="28" t="s">
        <v>62</v>
      </c>
      <c r="C81" s="47"/>
      <c r="D81" s="47"/>
      <c r="E81" s="47"/>
      <c r="F81" s="47"/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</row>
    <row r="82" spans="1:24" x14ac:dyDescent="0.2">
      <c r="A82" s="29">
        <v>76</v>
      </c>
      <c r="B82" s="28" t="s">
        <v>59</v>
      </c>
      <c r="C82" s="47"/>
      <c r="D82" s="47"/>
      <c r="E82" s="47"/>
      <c r="F82" s="47"/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</row>
    <row r="83" spans="1:24" x14ac:dyDescent="0.2">
      <c r="A83" s="29">
        <v>77</v>
      </c>
      <c r="B83" s="28" t="s">
        <v>65</v>
      </c>
      <c r="C83" s="47"/>
      <c r="D83" s="47"/>
      <c r="E83" s="47"/>
      <c r="F83" s="47"/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</row>
    <row r="84" spans="1:24" x14ac:dyDescent="0.2">
      <c r="A84" s="29">
        <v>78</v>
      </c>
      <c r="B84" s="28" t="s">
        <v>66</v>
      </c>
      <c r="C84" s="47"/>
      <c r="D84" s="47"/>
      <c r="E84" s="47"/>
      <c r="F84" s="47"/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</row>
    <row r="85" spans="1:24" x14ac:dyDescent="0.2">
      <c r="A85" s="29">
        <v>79</v>
      </c>
      <c r="B85" s="8" t="s">
        <v>175</v>
      </c>
      <c r="C85" s="47">
        <v>1</v>
      </c>
      <c r="D85" s="47">
        <v>1</v>
      </c>
      <c r="E85" s="47">
        <v>0.5</v>
      </c>
      <c r="F85" s="47">
        <v>0.5</v>
      </c>
      <c r="G85" s="18">
        <v>100</v>
      </c>
      <c r="H85" s="18">
        <v>25</v>
      </c>
      <c r="I85" s="18">
        <v>25</v>
      </c>
      <c r="J85" s="18">
        <v>25</v>
      </c>
      <c r="K85" s="18">
        <v>8</v>
      </c>
      <c r="L85" s="18">
        <v>9</v>
      </c>
      <c r="M85" s="18">
        <v>8</v>
      </c>
      <c r="N85" s="18">
        <v>25</v>
      </c>
      <c r="O85" s="18">
        <v>50</v>
      </c>
      <c r="P85" s="18">
        <v>13</v>
      </c>
      <c r="Q85" s="18">
        <v>13</v>
      </c>
      <c r="R85" s="18">
        <v>13</v>
      </c>
      <c r="S85" s="18">
        <v>11</v>
      </c>
      <c r="T85" s="18">
        <v>50</v>
      </c>
      <c r="U85" s="18">
        <v>12</v>
      </c>
      <c r="V85" s="18">
        <v>12</v>
      </c>
      <c r="W85" s="18">
        <v>12</v>
      </c>
      <c r="X85" s="18">
        <v>14</v>
      </c>
    </row>
    <row r="86" spans="1:24" s="4" customFormat="1" ht="15.75" x14ac:dyDescent="0.25">
      <c r="A86" s="30"/>
      <c r="B86" s="43"/>
      <c r="C86" s="209">
        <v>11755</v>
      </c>
      <c r="D86" s="209">
        <v>9907</v>
      </c>
      <c r="E86" s="47"/>
      <c r="F86" s="47"/>
      <c r="G86" s="20">
        <v>49875</v>
      </c>
      <c r="H86" s="20">
        <v>12530</v>
      </c>
      <c r="I86" s="20">
        <v>9824</v>
      </c>
      <c r="J86" s="20">
        <v>13773</v>
      </c>
      <c r="K86" s="20">
        <v>4597</v>
      </c>
      <c r="L86" s="20">
        <v>4606</v>
      </c>
      <c r="M86" s="20">
        <v>4570</v>
      </c>
      <c r="N86" s="20">
        <v>13748</v>
      </c>
      <c r="O86" s="20">
        <v>25139</v>
      </c>
      <c r="P86" s="20">
        <v>6335</v>
      </c>
      <c r="Q86" s="20">
        <v>5456</v>
      </c>
      <c r="R86" s="20">
        <v>6271</v>
      </c>
      <c r="S86" s="20">
        <v>7077</v>
      </c>
      <c r="T86" s="20">
        <v>24736</v>
      </c>
      <c r="U86" s="20">
        <v>6195</v>
      </c>
      <c r="V86" s="20">
        <v>4368</v>
      </c>
      <c r="W86" s="20">
        <v>7502</v>
      </c>
      <c r="X86" s="20">
        <v>6671</v>
      </c>
    </row>
    <row r="87" spans="1:24" x14ac:dyDescent="0.2">
      <c r="G87" s="21"/>
      <c r="O87" s="21"/>
      <c r="T87" s="21"/>
    </row>
    <row r="88" spans="1:24" x14ac:dyDescent="0.2">
      <c r="C88" s="49"/>
      <c r="D88" s="49"/>
      <c r="E88" s="49"/>
      <c r="F88" s="49"/>
      <c r="G88" s="21"/>
      <c r="O88" s="21"/>
      <c r="T88" s="21"/>
    </row>
  </sheetData>
  <autoFilter ref="A6:N6">
    <sortState ref="A9:H85">
      <sortCondition ref="A6"/>
    </sortState>
  </autoFilter>
  <mergeCells count="17">
    <mergeCell ref="T4:X4"/>
    <mergeCell ref="O5:O6"/>
    <mergeCell ref="P5:S5"/>
    <mergeCell ref="T5:T6"/>
    <mergeCell ref="U5:X5"/>
    <mergeCell ref="J5:J6"/>
    <mergeCell ref="K5:M5"/>
    <mergeCell ref="A4:A6"/>
    <mergeCell ref="B4:B6"/>
    <mergeCell ref="O4:S4"/>
    <mergeCell ref="C4:F4"/>
    <mergeCell ref="C5:D5"/>
    <mergeCell ref="E5:F5"/>
    <mergeCell ref="G4:G6"/>
    <mergeCell ref="H4:N4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88"/>
  <sheetViews>
    <sheetView workbookViewId="0">
      <pane xSplit="2" ySplit="6" topLeftCell="G66" activePane="bottomRight" state="frozen"/>
      <selection pane="topRight" activeCell="C1" sqref="C1"/>
      <selection pane="bottomLeft" activeCell="A7" sqref="A7"/>
      <selection pane="bottomRight" activeCell="N90" sqref="N90"/>
    </sheetView>
  </sheetViews>
  <sheetFormatPr defaultRowHeight="15" x14ac:dyDescent="0.2"/>
  <cols>
    <col min="1" max="1" width="9.140625" style="107"/>
    <col min="2" max="2" width="50.85546875" style="108" customWidth="1"/>
    <col min="3" max="6" width="13.85546875" style="109" hidden="1" customWidth="1"/>
    <col min="7" max="7" width="19" style="184" customWidth="1"/>
    <col min="8" max="10" width="19" style="185" customWidth="1"/>
    <col min="11" max="13" width="19" style="237" customWidth="1"/>
    <col min="14" max="14" width="19.5703125" style="185" customWidth="1"/>
    <col min="15" max="15" width="18.42578125" style="111" customWidth="1"/>
    <col min="16" max="16" width="20.42578125" style="112" customWidth="1"/>
    <col min="17" max="17" width="18.7109375" style="112" customWidth="1"/>
    <col min="18" max="18" width="19.85546875" style="112" customWidth="1"/>
    <col min="19" max="19" width="21" style="112" customWidth="1"/>
    <col min="20" max="20" width="19.5703125" style="111" customWidth="1"/>
    <col min="21" max="21" width="20.42578125" style="112" customWidth="1"/>
    <col min="22" max="22" width="18.7109375" style="112" customWidth="1"/>
    <col min="23" max="23" width="19.85546875" style="112" customWidth="1"/>
    <col min="24" max="24" width="21" style="112" customWidth="1"/>
    <col min="25" max="16384" width="9.140625" style="107"/>
  </cols>
  <sheetData>
    <row r="1" spans="1:24" x14ac:dyDescent="0.2">
      <c r="N1" s="186"/>
      <c r="S1" s="113"/>
      <c r="X1" s="113" t="s">
        <v>174</v>
      </c>
    </row>
    <row r="3" spans="1:24" s="114" customFormat="1" ht="15.75" x14ac:dyDescent="0.25">
      <c r="A3" s="107" t="s">
        <v>188</v>
      </c>
      <c r="B3" s="170"/>
      <c r="C3" s="116"/>
      <c r="D3" s="116"/>
      <c r="E3" s="116"/>
      <c r="F3" s="116"/>
      <c r="G3" s="183"/>
      <c r="H3" s="183"/>
      <c r="I3" s="183"/>
      <c r="J3" s="183"/>
      <c r="K3" s="39"/>
      <c r="L3" s="39"/>
      <c r="M3" s="39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ht="37.5" customHeight="1" x14ac:dyDescent="0.2">
      <c r="A4" s="254"/>
      <c r="B4" s="326" t="s">
        <v>1</v>
      </c>
      <c r="C4" s="327" t="s">
        <v>124</v>
      </c>
      <c r="D4" s="328"/>
      <c r="E4" s="328"/>
      <c r="F4" s="329"/>
      <c r="G4" s="260" t="s">
        <v>118</v>
      </c>
      <c r="H4" s="338" t="s">
        <v>113</v>
      </c>
      <c r="I4" s="339"/>
      <c r="J4" s="339"/>
      <c r="K4" s="339"/>
      <c r="L4" s="339"/>
      <c r="M4" s="339"/>
      <c r="N4" s="340"/>
      <c r="O4" s="261" t="s">
        <v>133</v>
      </c>
      <c r="P4" s="261"/>
      <c r="Q4" s="261"/>
      <c r="R4" s="261"/>
      <c r="S4" s="261"/>
      <c r="T4" s="331" t="s">
        <v>134</v>
      </c>
      <c r="U4" s="332"/>
      <c r="V4" s="332"/>
      <c r="W4" s="332"/>
      <c r="X4" s="333"/>
    </row>
    <row r="5" spans="1:24" s="120" customFormat="1" ht="15" customHeight="1" x14ac:dyDescent="0.2">
      <c r="A5" s="254"/>
      <c r="B5" s="326"/>
      <c r="C5" s="334" t="s">
        <v>194</v>
      </c>
      <c r="D5" s="335"/>
      <c r="E5" s="334" t="s">
        <v>192</v>
      </c>
      <c r="F5" s="335"/>
      <c r="G5" s="260"/>
      <c r="H5" s="385" t="s">
        <v>81</v>
      </c>
      <c r="I5" s="385" t="s">
        <v>82</v>
      </c>
      <c r="J5" s="385" t="s">
        <v>83</v>
      </c>
      <c r="K5" s="338" t="s">
        <v>199</v>
      </c>
      <c r="L5" s="339"/>
      <c r="M5" s="340"/>
      <c r="N5" s="385" t="s">
        <v>84</v>
      </c>
      <c r="O5" s="336" t="s">
        <v>118</v>
      </c>
      <c r="P5" s="338" t="s">
        <v>80</v>
      </c>
      <c r="Q5" s="339"/>
      <c r="R5" s="339"/>
      <c r="S5" s="340"/>
      <c r="T5" s="341" t="s">
        <v>118</v>
      </c>
      <c r="U5" s="338" t="s">
        <v>80</v>
      </c>
      <c r="V5" s="339"/>
      <c r="W5" s="339"/>
      <c r="X5" s="340"/>
    </row>
    <row r="6" spans="1:24" s="123" customFormat="1" x14ac:dyDescent="0.2">
      <c r="A6" s="254"/>
      <c r="B6" s="326"/>
      <c r="C6" s="121" t="s">
        <v>114</v>
      </c>
      <c r="D6" s="121" t="s">
        <v>117</v>
      </c>
      <c r="E6" s="121" t="s">
        <v>114</v>
      </c>
      <c r="F6" s="121" t="s">
        <v>117</v>
      </c>
      <c r="G6" s="260"/>
      <c r="H6" s="386"/>
      <c r="I6" s="386"/>
      <c r="J6" s="386"/>
      <c r="K6" s="52" t="s">
        <v>196</v>
      </c>
      <c r="L6" s="52" t="s">
        <v>197</v>
      </c>
      <c r="M6" s="52" t="s">
        <v>198</v>
      </c>
      <c r="N6" s="386"/>
      <c r="O6" s="337"/>
      <c r="P6" s="122" t="s">
        <v>81</v>
      </c>
      <c r="Q6" s="122" t="s">
        <v>82</v>
      </c>
      <c r="R6" s="122" t="s">
        <v>83</v>
      </c>
      <c r="S6" s="122" t="s">
        <v>84</v>
      </c>
      <c r="T6" s="342"/>
      <c r="U6" s="122" t="s">
        <v>81</v>
      </c>
      <c r="V6" s="122" t="s">
        <v>82</v>
      </c>
      <c r="W6" s="122" t="s">
        <v>83</v>
      </c>
      <c r="X6" s="122" t="s">
        <v>84</v>
      </c>
    </row>
    <row r="7" spans="1:24" x14ac:dyDescent="0.2">
      <c r="A7" s="124">
        <v>1</v>
      </c>
      <c r="B7" s="171" t="s">
        <v>2</v>
      </c>
      <c r="C7" s="211">
        <v>65618.37</v>
      </c>
      <c r="D7" s="211">
        <v>2573427.48</v>
      </c>
      <c r="E7" s="126">
        <v>2.4864429695300668E-2</v>
      </c>
      <c r="F7" s="126">
        <v>0.97513557030469933</v>
      </c>
      <c r="G7" s="128">
        <v>5103220.91</v>
      </c>
      <c r="H7" s="128">
        <v>1275805.23</v>
      </c>
      <c r="I7" s="128">
        <v>1363240.62</v>
      </c>
      <c r="J7" s="128">
        <v>1232087.53</v>
      </c>
      <c r="K7" s="40">
        <v>434300.63</v>
      </c>
      <c r="L7" s="40">
        <v>398893.45</v>
      </c>
      <c r="M7" s="40">
        <v>398893.45</v>
      </c>
      <c r="N7" s="128">
        <v>1232087.53</v>
      </c>
      <c r="O7" s="128">
        <v>126888.68</v>
      </c>
      <c r="P7" s="128">
        <v>31722.17</v>
      </c>
      <c r="Q7" s="128">
        <v>33896.199999999997</v>
      </c>
      <c r="R7" s="128">
        <v>30635.16</v>
      </c>
      <c r="S7" s="128">
        <v>30635.149999999998</v>
      </c>
      <c r="T7" s="128">
        <v>4976332.2300000004</v>
      </c>
      <c r="U7" s="128">
        <v>1244083.06</v>
      </c>
      <c r="V7" s="128">
        <v>1329344.4200000002</v>
      </c>
      <c r="W7" s="128">
        <v>1201452.3700000001</v>
      </c>
      <c r="X7" s="128">
        <v>1201452.3800000001</v>
      </c>
    </row>
    <row r="8" spans="1:24" x14ac:dyDescent="0.2">
      <c r="A8" s="124">
        <v>2</v>
      </c>
      <c r="B8" s="171" t="s">
        <v>3</v>
      </c>
      <c r="C8" s="211">
        <v>116288.84</v>
      </c>
      <c r="D8" s="211">
        <v>3940544.18</v>
      </c>
      <c r="E8" s="126">
        <v>2.8664931345880239E-2</v>
      </c>
      <c r="F8" s="126">
        <v>0.97133506865411978</v>
      </c>
      <c r="G8" s="128">
        <v>8141779.6600000001</v>
      </c>
      <c r="H8" s="128">
        <v>2035444.92</v>
      </c>
      <c r="I8" s="128">
        <v>2021388.1</v>
      </c>
      <c r="J8" s="128">
        <v>2042473.32</v>
      </c>
      <c r="K8" s="40">
        <v>680824.44</v>
      </c>
      <c r="L8" s="40">
        <v>680824.44</v>
      </c>
      <c r="M8" s="40">
        <v>680824.44000000018</v>
      </c>
      <c r="N8" s="128">
        <v>2042473.32</v>
      </c>
      <c r="O8" s="128">
        <v>233383.55</v>
      </c>
      <c r="P8" s="128">
        <v>58345.89</v>
      </c>
      <c r="Q8" s="128">
        <v>57942.95</v>
      </c>
      <c r="R8" s="128">
        <v>58547.360000000001</v>
      </c>
      <c r="S8" s="128">
        <v>58547.349999999977</v>
      </c>
      <c r="T8" s="128">
        <v>7908396.1100000013</v>
      </c>
      <c r="U8" s="128">
        <v>1977099.03</v>
      </c>
      <c r="V8" s="128">
        <v>1963445.1500000001</v>
      </c>
      <c r="W8" s="128">
        <v>1983925.96</v>
      </c>
      <c r="X8" s="128">
        <v>1983925.9700000002</v>
      </c>
    </row>
    <row r="9" spans="1:24" x14ac:dyDescent="0.2">
      <c r="A9" s="124">
        <v>3</v>
      </c>
      <c r="B9" s="171" t="s">
        <v>4</v>
      </c>
      <c r="C9" s="211">
        <v>2235216.16</v>
      </c>
      <c r="D9" s="211">
        <v>84327.83</v>
      </c>
      <c r="E9" s="126">
        <v>0.96364465155066958</v>
      </c>
      <c r="F9" s="126">
        <v>3.6355348449330416E-2</v>
      </c>
      <c r="G9" s="128">
        <v>7647984.5899999999</v>
      </c>
      <c r="H9" s="128">
        <v>1911996.15</v>
      </c>
      <c r="I9" s="128">
        <v>407547.84000000032</v>
      </c>
      <c r="J9" s="128">
        <v>2664220.2999999998</v>
      </c>
      <c r="K9" s="40">
        <v>888073.43</v>
      </c>
      <c r="L9" s="40">
        <v>888073.44</v>
      </c>
      <c r="M9" s="40">
        <v>888073.4299999997</v>
      </c>
      <c r="N9" s="128">
        <v>2664220.2999999998</v>
      </c>
      <c r="O9" s="128">
        <v>7369939.4500000002</v>
      </c>
      <c r="P9" s="128">
        <v>1842484.86</v>
      </c>
      <c r="Q9" s="128">
        <v>392731.30000000005</v>
      </c>
      <c r="R9" s="128">
        <v>2567361.65</v>
      </c>
      <c r="S9" s="128">
        <v>2567361.64</v>
      </c>
      <c r="T9" s="128">
        <v>278045.13999999966</v>
      </c>
      <c r="U9" s="128">
        <v>69511.289999999804</v>
      </c>
      <c r="V9" s="128">
        <v>14816.54000000027</v>
      </c>
      <c r="W9" s="128">
        <v>96858.649999999907</v>
      </c>
      <c r="X9" s="128">
        <v>96858.659999999683</v>
      </c>
    </row>
    <row r="10" spans="1:24" x14ac:dyDescent="0.2">
      <c r="A10" s="124">
        <v>4</v>
      </c>
      <c r="B10" s="171" t="s">
        <v>5</v>
      </c>
      <c r="C10" s="211">
        <v>298712.33</v>
      </c>
      <c r="D10" s="211">
        <v>2698699.98</v>
      </c>
      <c r="E10" s="126">
        <v>9.9656736913848201E-2</v>
      </c>
      <c r="F10" s="126">
        <v>0.90034326308615176</v>
      </c>
      <c r="G10" s="128">
        <v>7506161.1500000004</v>
      </c>
      <c r="H10" s="128">
        <v>1876540.29</v>
      </c>
      <c r="I10" s="128">
        <v>1120872.02</v>
      </c>
      <c r="J10" s="128">
        <v>2254374.42</v>
      </c>
      <c r="K10" s="40">
        <v>751458.14</v>
      </c>
      <c r="L10" s="40">
        <v>751458.14</v>
      </c>
      <c r="M10" s="40">
        <v>751458.13999999978</v>
      </c>
      <c r="N10" s="128">
        <v>2254374.42</v>
      </c>
      <c r="O10" s="128">
        <v>748039.53</v>
      </c>
      <c r="P10" s="128">
        <v>187009.88</v>
      </c>
      <c r="Q10" s="128">
        <v>111702.45000000001</v>
      </c>
      <c r="R10" s="128">
        <v>224663.6</v>
      </c>
      <c r="S10" s="128">
        <v>224663.6</v>
      </c>
      <c r="T10" s="128">
        <v>6758121.620000001</v>
      </c>
      <c r="U10" s="128">
        <v>1689530.4100000001</v>
      </c>
      <c r="V10" s="128">
        <v>1009169.5700000001</v>
      </c>
      <c r="W10" s="128">
        <v>2029710.8199999998</v>
      </c>
      <c r="X10" s="128">
        <v>2029710.8199999998</v>
      </c>
    </row>
    <row r="11" spans="1:24" x14ac:dyDescent="0.2">
      <c r="A11" s="124">
        <v>5</v>
      </c>
      <c r="B11" s="171" t="s">
        <v>6</v>
      </c>
      <c r="C11" s="211">
        <v>635101.73</v>
      </c>
      <c r="D11" s="211">
        <v>3319640.53</v>
      </c>
      <c r="E11" s="126">
        <v>0.16059244528365296</v>
      </c>
      <c r="F11" s="126">
        <v>0.83940755471634709</v>
      </c>
      <c r="G11" s="128">
        <v>10634856.51</v>
      </c>
      <c r="H11" s="128">
        <v>2658714.13</v>
      </c>
      <c r="I11" s="128">
        <v>1296028.1299999999</v>
      </c>
      <c r="J11" s="128">
        <v>3340057.13</v>
      </c>
      <c r="K11" s="40">
        <v>1113352.3799999999</v>
      </c>
      <c r="L11" s="40">
        <v>1113352.3799999999</v>
      </c>
      <c r="M11" s="40">
        <v>1113352.3700000001</v>
      </c>
      <c r="N11" s="128">
        <v>3340057.12</v>
      </c>
      <c r="O11" s="128">
        <v>1707877.61</v>
      </c>
      <c r="P11" s="128">
        <v>426969.4</v>
      </c>
      <c r="Q11" s="128">
        <v>208132.32999999996</v>
      </c>
      <c r="R11" s="128">
        <v>536387.93999999994</v>
      </c>
      <c r="S11" s="128">
        <v>536387.93999999994</v>
      </c>
      <c r="T11" s="128">
        <v>8926978.9000000004</v>
      </c>
      <c r="U11" s="128">
        <v>2231744.73</v>
      </c>
      <c r="V11" s="128">
        <v>1087895.7999999998</v>
      </c>
      <c r="W11" s="128">
        <v>2803669.19</v>
      </c>
      <c r="X11" s="128">
        <v>2803669.18</v>
      </c>
    </row>
    <row r="12" spans="1:24" x14ac:dyDescent="0.2">
      <c r="A12" s="124">
        <v>6</v>
      </c>
      <c r="B12" s="171" t="s">
        <v>7</v>
      </c>
      <c r="C12" s="211">
        <v>35402.94</v>
      </c>
      <c r="D12" s="211">
        <v>1897007.52</v>
      </c>
      <c r="E12" s="126">
        <v>1.8320610829233454E-2</v>
      </c>
      <c r="F12" s="126">
        <v>0.98167938917076658</v>
      </c>
      <c r="G12" s="128">
        <v>4283761.8099999996</v>
      </c>
      <c r="H12" s="128">
        <v>1070940.45</v>
      </c>
      <c r="I12" s="128">
        <v>861470.01</v>
      </c>
      <c r="J12" s="128">
        <v>1175675.68</v>
      </c>
      <c r="K12" s="40">
        <v>421639.19</v>
      </c>
      <c r="L12" s="40">
        <v>377018.25</v>
      </c>
      <c r="M12" s="40">
        <v>377018.24</v>
      </c>
      <c r="N12" s="128">
        <v>1175675.6699999997</v>
      </c>
      <c r="O12" s="128">
        <v>78481.13</v>
      </c>
      <c r="P12" s="128">
        <v>19620.28</v>
      </c>
      <c r="Q12" s="128">
        <v>15782.660000000003</v>
      </c>
      <c r="R12" s="128">
        <v>21539.1</v>
      </c>
      <c r="S12" s="128">
        <v>21539.090000000004</v>
      </c>
      <c r="T12" s="128">
        <v>4205280.68</v>
      </c>
      <c r="U12" s="128">
        <v>1051320.17</v>
      </c>
      <c r="V12" s="128">
        <v>845687.35</v>
      </c>
      <c r="W12" s="128">
        <v>1154136.5799999998</v>
      </c>
      <c r="X12" s="128">
        <v>1154136.5799999996</v>
      </c>
    </row>
    <row r="13" spans="1:24" x14ac:dyDescent="0.2">
      <c r="A13" s="124">
        <v>7</v>
      </c>
      <c r="B13" s="171" t="s">
        <v>8</v>
      </c>
      <c r="C13" s="211">
        <v>1576266.81</v>
      </c>
      <c r="D13" s="211">
        <v>2551925.1800000002</v>
      </c>
      <c r="E13" s="126">
        <v>0.38182982134026183</v>
      </c>
      <c r="F13" s="126">
        <v>0.61817017865973822</v>
      </c>
      <c r="G13" s="128">
        <v>12161730.550000001</v>
      </c>
      <c r="H13" s="128">
        <v>3040432.64</v>
      </c>
      <c r="I13" s="128">
        <v>1087759.3500000001</v>
      </c>
      <c r="J13" s="128">
        <v>4016769.28</v>
      </c>
      <c r="K13" s="40">
        <v>1338923.0900000001</v>
      </c>
      <c r="L13" s="40">
        <v>1338923.1000000001</v>
      </c>
      <c r="M13" s="40">
        <v>1338923.0899999994</v>
      </c>
      <c r="N13" s="128">
        <v>4016769.2800000007</v>
      </c>
      <c r="O13" s="128">
        <v>4643711.4000000004</v>
      </c>
      <c r="P13" s="128">
        <v>1160927.8500000001</v>
      </c>
      <c r="Q13" s="128">
        <v>415338.95999999996</v>
      </c>
      <c r="R13" s="128">
        <v>1533722.3</v>
      </c>
      <c r="S13" s="128">
        <v>1533722.2900000003</v>
      </c>
      <c r="T13" s="128">
        <v>7518019.1500000004</v>
      </c>
      <c r="U13" s="128">
        <v>1879504.79</v>
      </c>
      <c r="V13" s="128">
        <v>672420.39000000013</v>
      </c>
      <c r="W13" s="128">
        <v>2483046.9799999995</v>
      </c>
      <c r="X13" s="128">
        <v>2483046.9900000002</v>
      </c>
    </row>
    <row r="14" spans="1:24" x14ac:dyDescent="0.2">
      <c r="A14" s="124">
        <v>8</v>
      </c>
      <c r="B14" s="171" t="s">
        <v>9</v>
      </c>
      <c r="C14" s="211">
        <v>161280.07</v>
      </c>
      <c r="D14" s="211">
        <v>3286818.91</v>
      </c>
      <c r="E14" s="126">
        <v>4.6773619590235779E-2</v>
      </c>
      <c r="F14" s="126">
        <v>0.95322638040976426</v>
      </c>
      <c r="G14" s="128">
        <v>7854161.9800000004</v>
      </c>
      <c r="H14" s="128">
        <v>1963540.5</v>
      </c>
      <c r="I14" s="128">
        <v>1484558.48</v>
      </c>
      <c r="J14" s="128">
        <v>2203031.5</v>
      </c>
      <c r="K14" s="40">
        <v>734343.83</v>
      </c>
      <c r="L14" s="40">
        <v>734343.84</v>
      </c>
      <c r="M14" s="40">
        <v>734343.83</v>
      </c>
      <c r="N14" s="128">
        <v>2203031.5</v>
      </c>
      <c r="O14" s="128">
        <v>367367.58</v>
      </c>
      <c r="P14" s="128">
        <v>91841.9</v>
      </c>
      <c r="Q14" s="128">
        <v>69438.170000000013</v>
      </c>
      <c r="R14" s="128">
        <v>103043.76</v>
      </c>
      <c r="S14" s="128">
        <v>103043.75000000004</v>
      </c>
      <c r="T14" s="128">
        <v>7486794.4000000004</v>
      </c>
      <c r="U14" s="128">
        <v>1871698.6</v>
      </c>
      <c r="V14" s="128">
        <v>1415120.31</v>
      </c>
      <c r="W14" s="128">
        <v>2099987.7400000002</v>
      </c>
      <c r="X14" s="128">
        <v>2099987.75</v>
      </c>
    </row>
    <row r="15" spans="1:24" x14ac:dyDescent="0.2">
      <c r="A15" s="124">
        <v>9</v>
      </c>
      <c r="B15" s="171" t="s">
        <v>10</v>
      </c>
      <c r="C15" s="211">
        <v>6281686.6200000001</v>
      </c>
      <c r="D15" s="211">
        <v>1071529.02</v>
      </c>
      <c r="E15" s="126">
        <v>0.85427749266985997</v>
      </c>
      <c r="F15" s="126">
        <v>0.14572250733014003</v>
      </c>
      <c r="G15" s="128">
        <v>15071818.9</v>
      </c>
      <c r="H15" s="128">
        <v>3767954.73</v>
      </c>
      <c r="I15" s="128">
        <v>3585260.9100000006</v>
      </c>
      <c r="J15" s="128">
        <v>3859301.63</v>
      </c>
      <c r="K15" s="40">
        <v>1286433.8799999999</v>
      </c>
      <c r="L15" s="40">
        <v>1286433.8799999999</v>
      </c>
      <c r="M15" s="40">
        <v>1286433.8700000001</v>
      </c>
      <c r="N15" s="128">
        <v>3859301.63</v>
      </c>
      <c r="O15" s="128">
        <v>12875515.66</v>
      </c>
      <c r="P15" s="128">
        <v>3218878.92</v>
      </c>
      <c r="Q15" s="128">
        <v>3062807.7</v>
      </c>
      <c r="R15" s="128">
        <v>3296914.52</v>
      </c>
      <c r="S15" s="128">
        <v>3296914.52</v>
      </c>
      <c r="T15" s="128">
        <v>2196303.2400000002</v>
      </c>
      <c r="U15" s="128">
        <v>549075.81000000006</v>
      </c>
      <c r="V15" s="128">
        <v>522453.21000000043</v>
      </c>
      <c r="W15" s="128">
        <v>562387.10999999987</v>
      </c>
      <c r="X15" s="128">
        <v>562387.10999999987</v>
      </c>
    </row>
    <row r="16" spans="1:24" ht="15.75" customHeight="1" x14ac:dyDescent="0.2">
      <c r="A16" s="124">
        <v>10</v>
      </c>
      <c r="B16" s="171" t="s">
        <v>67</v>
      </c>
      <c r="C16" s="211">
        <v>437976.95</v>
      </c>
      <c r="D16" s="211">
        <v>7126433.1799999997</v>
      </c>
      <c r="E16" s="126">
        <v>5.7899683183888925E-2</v>
      </c>
      <c r="F16" s="126">
        <v>0.94210031681611106</v>
      </c>
      <c r="G16" s="128">
        <v>15666688.609999999</v>
      </c>
      <c r="H16" s="128">
        <v>3916672.15</v>
      </c>
      <c r="I16" s="128">
        <v>3647737.98</v>
      </c>
      <c r="J16" s="128">
        <v>4051139.24</v>
      </c>
      <c r="K16" s="40">
        <v>1350379.75</v>
      </c>
      <c r="L16" s="40">
        <v>1350379.75</v>
      </c>
      <c r="M16" s="40">
        <v>1350379.7400000002</v>
      </c>
      <c r="N16" s="128">
        <v>4051139.2399999984</v>
      </c>
      <c r="O16" s="128">
        <v>907096.31</v>
      </c>
      <c r="P16" s="128">
        <v>226774.08</v>
      </c>
      <c r="Q16" s="128">
        <v>211202.87000000002</v>
      </c>
      <c r="R16" s="128">
        <v>234559.68</v>
      </c>
      <c r="S16" s="128">
        <v>234559.68000000011</v>
      </c>
      <c r="T16" s="128">
        <v>14759592.299999999</v>
      </c>
      <c r="U16" s="128">
        <v>3689898.07</v>
      </c>
      <c r="V16" s="128">
        <v>3436535.11</v>
      </c>
      <c r="W16" s="128">
        <v>3816579.56</v>
      </c>
      <c r="X16" s="128">
        <v>3816579.5599999982</v>
      </c>
    </row>
    <row r="17" spans="1:24" x14ac:dyDescent="0.2">
      <c r="A17" s="124">
        <v>11</v>
      </c>
      <c r="B17" s="171" t="s">
        <v>11</v>
      </c>
      <c r="C17" s="211">
        <v>3970181.52</v>
      </c>
      <c r="D17" s="211">
        <v>140874.19</v>
      </c>
      <c r="E17" s="126">
        <v>0.96573284335278442</v>
      </c>
      <c r="F17" s="126">
        <v>3.426715664721558E-2</v>
      </c>
      <c r="G17" s="128">
        <v>8218501.0300000003</v>
      </c>
      <c r="H17" s="128">
        <v>2054625.26</v>
      </c>
      <c r="I17" s="128">
        <v>2056430.45</v>
      </c>
      <c r="J17" s="128">
        <v>2053722.66</v>
      </c>
      <c r="K17" s="40">
        <v>684574.22</v>
      </c>
      <c r="L17" s="40">
        <v>684574.22</v>
      </c>
      <c r="M17" s="40">
        <v>684574.22</v>
      </c>
      <c r="N17" s="128">
        <v>2053722.6600000004</v>
      </c>
      <c r="O17" s="128">
        <v>7936876.3700000001</v>
      </c>
      <c r="P17" s="128">
        <v>1984219.09</v>
      </c>
      <c r="Q17" s="128">
        <v>1985962.43</v>
      </c>
      <c r="R17" s="128">
        <v>1983347.43</v>
      </c>
      <c r="S17" s="128">
        <v>1983347.4200000006</v>
      </c>
      <c r="T17" s="128">
        <v>281624.65999999968</v>
      </c>
      <c r="U17" s="128">
        <v>70406.169999999925</v>
      </c>
      <c r="V17" s="128">
        <v>70468.020000000019</v>
      </c>
      <c r="W17" s="128">
        <v>70375.229999999981</v>
      </c>
      <c r="X17" s="128">
        <v>70375.239999999758</v>
      </c>
    </row>
    <row r="18" spans="1:24" x14ac:dyDescent="0.2">
      <c r="A18" s="124">
        <v>12</v>
      </c>
      <c r="B18" s="171" t="s">
        <v>12</v>
      </c>
      <c r="C18" s="211">
        <v>1370044.64</v>
      </c>
      <c r="D18" s="211">
        <v>3154893.65</v>
      </c>
      <c r="E18" s="126">
        <v>0.30277642526700621</v>
      </c>
      <c r="F18" s="126">
        <v>0.69722357473299379</v>
      </c>
      <c r="G18" s="128">
        <v>9497653.5500000007</v>
      </c>
      <c r="H18" s="128">
        <v>2374413.39</v>
      </c>
      <c r="I18" s="128">
        <v>2150524.9</v>
      </c>
      <c r="J18" s="128">
        <v>2486357.63</v>
      </c>
      <c r="K18" s="40">
        <v>828785.88</v>
      </c>
      <c r="L18" s="40">
        <v>828785.88</v>
      </c>
      <c r="M18" s="40">
        <v>828785.87</v>
      </c>
      <c r="N18" s="128">
        <v>2486357.63</v>
      </c>
      <c r="O18" s="128">
        <v>2875665.59</v>
      </c>
      <c r="P18" s="128">
        <v>718916.4</v>
      </c>
      <c r="Q18" s="128">
        <v>651128.23999999987</v>
      </c>
      <c r="R18" s="128">
        <v>752810.48</v>
      </c>
      <c r="S18" s="128">
        <v>752810.4700000002</v>
      </c>
      <c r="T18" s="128">
        <v>6621987.9600000009</v>
      </c>
      <c r="U18" s="128">
        <v>1655496.9900000002</v>
      </c>
      <c r="V18" s="128">
        <v>1499396.6600000001</v>
      </c>
      <c r="W18" s="128">
        <v>1733547.15</v>
      </c>
      <c r="X18" s="128">
        <v>1733547.1599999997</v>
      </c>
    </row>
    <row r="19" spans="1:24" x14ac:dyDescent="0.2">
      <c r="A19" s="124">
        <v>13</v>
      </c>
      <c r="B19" s="171" t="s">
        <v>13</v>
      </c>
      <c r="C19" s="211">
        <v>203443.98</v>
      </c>
      <c r="D19" s="211">
        <v>5025427.12</v>
      </c>
      <c r="E19" s="126">
        <v>3.8907820848748782E-2</v>
      </c>
      <c r="F19" s="126">
        <v>0.96109217915125122</v>
      </c>
      <c r="G19" s="128">
        <v>10566906.699999999</v>
      </c>
      <c r="H19" s="128">
        <v>2641726.6800000002</v>
      </c>
      <c r="I19" s="128">
        <v>2587144.4200000004</v>
      </c>
      <c r="J19" s="128">
        <v>2669017.7999999998</v>
      </c>
      <c r="K19" s="40">
        <v>932031.5</v>
      </c>
      <c r="L19" s="40">
        <v>868493.15</v>
      </c>
      <c r="M19" s="40">
        <v>868493.14999999979</v>
      </c>
      <c r="N19" s="128">
        <v>2669017.7999999998</v>
      </c>
      <c r="O19" s="128">
        <v>411135.31</v>
      </c>
      <c r="P19" s="128">
        <v>102783.83</v>
      </c>
      <c r="Q19" s="128">
        <v>100660.15000000001</v>
      </c>
      <c r="R19" s="128">
        <v>103845.67</v>
      </c>
      <c r="S19" s="128">
        <v>103845.65999999996</v>
      </c>
      <c r="T19" s="128">
        <v>10155771.390000001</v>
      </c>
      <c r="U19" s="128">
        <v>2538942.85</v>
      </c>
      <c r="V19" s="128">
        <v>2486484.2700000005</v>
      </c>
      <c r="W19" s="128">
        <v>2565172.13</v>
      </c>
      <c r="X19" s="128">
        <v>2565172.1399999997</v>
      </c>
    </row>
    <row r="20" spans="1:24" x14ac:dyDescent="0.2">
      <c r="A20" s="124">
        <v>14</v>
      </c>
      <c r="B20" s="171" t="s">
        <v>14</v>
      </c>
      <c r="C20" s="211">
        <v>19668.3</v>
      </c>
      <c r="D20" s="211">
        <v>2889236.37</v>
      </c>
      <c r="E20" s="126">
        <v>6.7614109884185378E-3</v>
      </c>
      <c r="F20" s="126">
        <v>0.99323858901158146</v>
      </c>
      <c r="G20" s="128">
        <v>6055992.7400000002</v>
      </c>
      <c r="H20" s="128">
        <v>1513998.19</v>
      </c>
      <c r="I20" s="128">
        <v>1394906.48</v>
      </c>
      <c r="J20" s="128">
        <v>1573544.04</v>
      </c>
      <c r="K20" s="40">
        <v>524514.68000000005</v>
      </c>
      <c r="L20" s="40">
        <v>524514.68000000005</v>
      </c>
      <c r="M20" s="40">
        <v>524514.67999999982</v>
      </c>
      <c r="N20" s="128">
        <v>1573544.0300000007</v>
      </c>
      <c r="O20" s="128">
        <v>40947.06</v>
      </c>
      <c r="P20" s="128">
        <v>10236.77</v>
      </c>
      <c r="Q20" s="128">
        <v>9431.5299999999988</v>
      </c>
      <c r="R20" s="128">
        <v>10639.38</v>
      </c>
      <c r="S20" s="128">
        <v>10639.38</v>
      </c>
      <c r="T20" s="128">
        <v>6015045.6800000016</v>
      </c>
      <c r="U20" s="128">
        <v>1503761.42</v>
      </c>
      <c r="V20" s="128">
        <v>1385474.95</v>
      </c>
      <c r="W20" s="128">
        <v>1562904.6600000001</v>
      </c>
      <c r="X20" s="128">
        <v>1562904.6500000008</v>
      </c>
    </row>
    <row r="21" spans="1:24" x14ac:dyDescent="0.2">
      <c r="A21" s="124">
        <v>15</v>
      </c>
      <c r="B21" s="171" t="s">
        <v>15</v>
      </c>
      <c r="C21" s="211">
        <v>2574887.77</v>
      </c>
      <c r="D21" s="211">
        <v>117825.41</v>
      </c>
      <c r="E21" s="126">
        <v>0.95624286653508339</v>
      </c>
      <c r="F21" s="126">
        <v>4.3757133464916609E-2</v>
      </c>
      <c r="G21" s="128">
        <v>5538327.1200000001</v>
      </c>
      <c r="H21" s="128">
        <v>1384581.78</v>
      </c>
      <c r="I21" s="128">
        <v>1308131.4000000001</v>
      </c>
      <c r="J21" s="128">
        <v>1422806.97</v>
      </c>
      <c r="K21" s="40">
        <v>474268.99</v>
      </c>
      <c r="L21" s="40">
        <v>474268.99</v>
      </c>
      <c r="M21" s="40">
        <v>474268.99</v>
      </c>
      <c r="N21" s="128">
        <v>1422806.9699999995</v>
      </c>
      <c r="O21" s="128">
        <v>5295985.8</v>
      </c>
      <c r="P21" s="128">
        <v>1323996.45</v>
      </c>
      <c r="Q21" s="128">
        <v>1250891.32</v>
      </c>
      <c r="R21" s="128">
        <v>1360549.02</v>
      </c>
      <c r="S21" s="128">
        <v>1360549.0099999993</v>
      </c>
      <c r="T21" s="128">
        <v>242341.3200000003</v>
      </c>
      <c r="U21" s="128">
        <v>60585.330000000075</v>
      </c>
      <c r="V21" s="128">
        <v>57240.080000000075</v>
      </c>
      <c r="W21" s="128">
        <v>62257.949999999953</v>
      </c>
      <c r="X21" s="128">
        <v>62257.960000000196</v>
      </c>
    </row>
    <row r="22" spans="1:24" x14ac:dyDescent="0.2">
      <c r="A22" s="124">
        <v>16</v>
      </c>
      <c r="B22" s="171" t="s">
        <v>16</v>
      </c>
      <c r="C22" s="211">
        <v>156264.65</v>
      </c>
      <c r="D22" s="211">
        <v>1879465.86</v>
      </c>
      <c r="E22" s="126">
        <v>7.6760970684670832E-2</v>
      </c>
      <c r="F22" s="126">
        <v>0.9232390293153292</v>
      </c>
      <c r="G22" s="128">
        <v>5339611.2699999996</v>
      </c>
      <c r="H22" s="128">
        <v>1334902.82</v>
      </c>
      <c r="I22" s="128">
        <v>700827.69</v>
      </c>
      <c r="J22" s="128">
        <v>1651940.38</v>
      </c>
      <c r="K22" s="40">
        <v>550646.79</v>
      </c>
      <c r="L22" s="40">
        <v>550646.80000000005</v>
      </c>
      <c r="M22" s="40">
        <v>550646.7899999998</v>
      </c>
      <c r="N22" s="128">
        <v>1651940.3799999994</v>
      </c>
      <c r="O22" s="128">
        <v>409873.74</v>
      </c>
      <c r="P22" s="128">
        <v>102468.44</v>
      </c>
      <c r="Q22" s="128">
        <v>53796.209999999992</v>
      </c>
      <c r="R22" s="128">
        <v>126804.55</v>
      </c>
      <c r="S22" s="128">
        <v>126804.54</v>
      </c>
      <c r="T22" s="128">
        <v>4929737.5299999993</v>
      </c>
      <c r="U22" s="128">
        <v>1232434.3800000001</v>
      </c>
      <c r="V22" s="128">
        <v>647031.48</v>
      </c>
      <c r="W22" s="128">
        <v>1525135.8299999998</v>
      </c>
      <c r="X22" s="128">
        <v>1525135.8399999994</v>
      </c>
    </row>
    <row r="23" spans="1:24" x14ac:dyDescent="0.2">
      <c r="A23" s="124">
        <v>17</v>
      </c>
      <c r="B23" s="171" t="s">
        <v>17</v>
      </c>
      <c r="C23" s="211">
        <v>10000</v>
      </c>
      <c r="D23" s="211">
        <v>2442151.19</v>
      </c>
      <c r="E23" s="126">
        <v>4.0780519736223928E-3</v>
      </c>
      <c r="F23" s="126">
        <v>0.99592194802637757</v>
      </c>
      <c r="G23" s="128">
        <v>6792163.8399999999</v>
      </c>
      <c r="H23" s="128">
        <v>1698040.96</v>
      </c>
      <c r="I23" s="128">
        <v>754110.23</v>
      </c>
      <c r="J23" s="128">
        <v>2170006.33</v>
      </c>
      <c r="K23" s="40">
        <v>723335.44</v>
      </c>
      <c r="L23" s="40">
        <v>723335.45</v>
      </c>
      <c r="M23" s="40">
        <v>723335.44000000018</v>
      </c>
      <c r="N23" s="128">
        <v>2170006.3200000003</v>
      </c>
      <c r="O23" s="128">
        <v>27698.799999999999</v>
      </c>
      <c r="P23" s="128">
        <v>6924.7</v>
      </c>
      <c r="Q23" s="128">
        <v>3075.3</v>
      </c>
      <c r="R23" s="128">
        <v>8849.4</v>
      </c>
      <c r="S23" s="128">
        <v>8849.4</v>
      </c>
      <c r="T23" s="128">
        <v>6764465.040000001</v>
      </c>
      <c r="U23" s="128">
        <v>1691116.26</v>
      </c>
      <c r="V23" s="128">
        <v>751034.92999999993</v>
      </c>
      <c r="W23" s="128">
        <v>2161156.9300000002</v>
      </c>
      <c r="X23" s="128">
        <v>2161156.9200000004</v>
      </c>
    </row>
    <row r="24" spans="1:24" x14ac:dyDescent="0.2">
      <c r="A24" s="124">
        <v>18</v>
      </c>
      <c r="B24" s="171" t="s">
        <v>18</v>
      </c>
      <c r="C24" s="211">
        <v>238232.29</v>
      </c>
      <c r="D24" s="211">
        <v>4541902.5199999996</v>
      </c>
      <c r="E24" s="126">
        <v>4.9837985636225192E-2</v>
      </c>
      <c r="F24" s="126">
        <v>0.95016201436377479</v>
      </c>
      <c r="G24" s="128">
        <v>9853695.7699999996</v>
      </c>
      <c r="H24" s="128">
        <v>2463423.94</v>
      </c>
      <c r="I24" s="128">
        <v>2316710.8699999996</v>
      </c>
      <c r="J24" s="128">
        <v>2536780.48</v>
      </c>
      <c r="K24" s="40">
        <v>845593.49</v>
      </c>
      <c r="L24" s="40">
        <v>845593.5</v>
      </c>
      <c r="M24" s="40">
        <v>845593.49</v>
      </c>
      <c r="N24" s="128">
        <v>2536780.4800000009</v>
      </c>
      <c r="O24" s="128">
        <v>491088.35</v>
      </c>
      <c r="P24" s="128">
        <v>122772.09</v>
      </c>
      <c r="Q24" s="128">
        <v>115460.20000000001</v>
      </c>
      <c r="R24" s="128">
        <v>126428.03</v>
      </c>
      <c r="S24" s="128">
        <v>126428.03</v>
      </c>
      <c r="T24" s="128">
        <v>9362607.4200000018</v>
      </c>
      <c r="U24" s="128">
        <v>2340651.85</v>
      </c>
      <c r="V24" s="128">
        <v>2201250.6699999995</v>
      </c>
      <c r="W24" s="128">
        <v>2410352.4500000002</v>
      </c>
      <c r="X24" s="128">
        <v>2410352.4500000011</v>
      </c>
    </row>
    <row r="25" spans="1:24" x14ac:dyDescent="0.2">
      <c r="A25" s="124">
        <v>19</v>
      </c>
      <c r="B25" s="171" t="s">
        <v>19</v>
      </c>
      <c r="C25" s="211">
        <v>100922.96</v>
      </c>
      <c r="D25" s="211">
        <v>1171161.27</v>
      </c>
      <c r="E25" s="126">
        <v>7.9336696124281028E-2</v>
      </c>
      <c r="F25" s="126">
        <v>0.92066330387571893</v>
      </c>
      <c r="G25" s="128">
        <v>3128243.49</v>
      </c>
      <c r="H25" s="128">
        <v>782060.87</v>
      </c>
      <c r="I25" s="128">
        <v>490023.36</v>
      </c>
      <c r="J25" s="128">
        <v>928079.63</v>
      </c>
      <c r="K25" s="40">
        <v>309359.88</v>
      </c>
      <c r="L25" s="40">
        <v>309359.88</v>
      </c>
      <c r="M25" s="40">
        <v>309359.87</v>
      </c>
      <c r="N25" s="128">
        <v>928079.63000000024</v>
      </c>
      <c r="O25" s="128">
        <v>248184.5</v>
      </c>
      <c r="P25" s="128">
        <v>62046.13</v>
      </c>
      <c r="Q25" s="128">
        <v>38876.830000000009</v>
      </c>
      <c r="R25" s="128">
        <v>73630.77</v>
      </c>
      <c r="S25" s="128">
        <v>73630.769999999975</v>
      </c>
      <c r="T25" s="128">
        <v>2880058.99</v>
      </c>
      <c r="U25" s="128">
        <v>720014.74</v>
      </c>
      <c r="V25" s="128">
        <v>451146.52999999997</v>
      </c>
      <c r="W25" s="128">
        <v>854448.86</v>
      </c>
      <c r="X25" s="128">
        <v>854448.86000000022</v>
      </c>
    </row>
    <row r="26" spans="1:24" x14ac:dyDescent="0.2">
      <c r="A26" s="124">
        <v>20</v>
      </c>
      <c r="B26" s="171" t="s">
        <v>20</v>
      </c>
      <c r="C26" s="211">
        <v>973089.33</v>
      </c>
      <c r="D26" s="211">
        <v>1625585.25</v>
      </c>
      <c r="E26" s="126">
        <v>0.37445601595871997</v>
      </c>
      <c r="F26" s="126">
        <v>0.62554398404127998</v>
      </c>
      <c r="G26" s="128">
        <v>10665381.960000001</v>
      </c>
      <c r="H26" s="128">
        <v>2666345.4900000002</v>
      </c>
      <c r="I26" s="128">
        <v>0</v>
      </c>
      <c r="J26" s="128">
        <v>4033353.69</v>
      </c>
      <c r="K26" s="40">
        <v>1344451.23</v>
      </c>
      <c r="L26" s="40">
        <v>1344451.23</v>
      </c>
      <c r="M26" s="40">
        <v>1344451.23</v>
      </c>
      <c r="N26" s="128">
        <v>3965682.7800000007</v>
      </c>
      <c r="O26" s="128">
        <v>3993716.44</v>
      </c>
      <c r="P26" s="128">
        <v>998429.11</v>
      </c>
      <c r="Q26" s="128">
        <v>-25339.780000000028</v>
      </c>
      <c r="R26" s="128">
        <v>1510313.56</v>
      </c>
      <c r="S26" s="128">
        <v>1510313.5500000003</v>
      </c>
      <c r="T26" s="128">
        <v>6671665.5200000005</v>
      </c>
      <c r="U26" s="128">
        <v>1667916.3800000004</v>
      </c>
      <c r="V26" s="128">
        <v>25339.780000000028</v>
      </c>
      <c r="W26" s="128">
        <v>2523040.13</v>
      </c>
      <c r="X26" s="128">
        <v>2455369.2300000004</v>
      </c>
    </row>
    <row r="27" spans="1:24" x14ac:dyDescent="0.2">
      <c r="A27" s="124">
        <v>21</v>
      </c>
      <c r="B27" s="171" t="s">
        <v>21</v>
      </c>
      <c r="C27" s="211">
        <v>203321.05</v>
      </c>
      <c r="D27" s="211">
        <v>3417367.2</v>
      </c>
      <c r="E27" s="126">
        <v>5.6155359412675195E-2</v>
      </c>
      <c r="F27" s="126">
        <v>0.94384464058732476</v>
      </c>
      <c r="G27" s="128">
        <v>8323870.75</v>
      </c>
      <c r="H27" s="128">
        <v>2080967.69</v>
      </c>
      <c r="I27" s="128">
        <v>1539720.56</v>
      </c>
      <c r="J27" s="128">
        <v>2351591.25</v>
      </c>
      <c r="K27" s="40">
        <v>783863.75</v>
      </c>
      <c r="L27" s="40">
        <v>783863.75</v>
      </c>
      <c r="M27" s="40">
        <v>783863.75</v>
      </c>
      <c r="N27" s="128">
        <v>2351591.25</v>
      </c>
      <c r="O27" s="128">
        <v>467429.95</v>
      </c>
      <c r="P27" s="128">
        <v>116857.49</v>
      </c>
      <c r="Q27" s="128">
        <v>86463.559999999983</v>
      </c>
      <c r="R27" s="128">
        <v>132054.45000000001</v>
      </c>
      <c r="S27" s="128">
        <v>132054.45000000001</v>
      </c>
      <c r="T27" s="128">
        <v>7856440.7999999998</v>
      </c>
      <c r="U27" s="128">
        <v>1964110.2</v>
      </c>
      <c r="V27" s="128">
        <v>1453257</v>
      </c>
      <c r="W27" s="128">
        <v>2219536.7999999998</v>
      </c>
      <c r="X27" s="128">
        <v>2219536.7999999998</v>
      </c>
    </row>
    <row r="28" spans="1:24" x14ac:dyDescent="0.2">
      <c r="A28" s="124">
        <v>22</v>
      </c>
      <c r="B28" s="171" t="s">
        <v>22</v>
      </c>
      <c r="C28" s="211">
        <v>993494.97</v>
      </c>
      <c r="D28" s="211">
        <v>3604105.14</v>
      </c>
      <c r="E28" s="126">
        <v>0.21608990478295423</v>
      </c>
      <c r="F28" s="126">
        <v>0.7839100952170458</v>
      </c>
      <c r="G28" s="128">
        <v>10873575.84</v>
      </c>
      <c r="H28" s="128">
        <v>2718393.96</v>
      </c>
      <c r="I28" s="128">
        <v>1879206.1500000004</v>
      </c>
      <c r="J28" s="128">
        <v>3137987.87</v>
      </c>
      <c r="K28" s="40">
        <v>1045995.96</v>
      </c>
      <c r="L28" s="40">
        <v>1045995.96</v>
      </c>
      <c r="M28" s="40">
        <v>1045995.9500000002</v>
      </c>
      <c r="N28" s="128">
        <v>3137987.8599999994</v>
      </c>
      <c r="O28" s="128">
        <v>2349669.9700000002</v>
      </c>
      <c r="P28" s="128">
        <v>587417.49</v>
      </c>
      <c r="Q28" s="128">
        <v>406077.48</v>
      </c>
      <c r="R28" s="128">
        <v>678087.5</v>
      </c>
      <c r="S28" s="128">
        <v>678087.50000000023</v>
      </c>
      <c r="T28" s="128">
        <v>8523905.8699999992</v>
      </c>
      <c r="U28" s="128">
        <v>2130976.4699999997</v>
      </c>
      <c r="V28" s="128">
        <v>1473128.6700000004</v>
      </c>
      <c r="W28" s="128">
        <v>2459900.37</v>
      </c>
      <c r="X28" s="128">
        <v>2459900.3599999994</v>
      </c>
    </row>
    <row r="29" spans="1:24" x14ac:dyDescent="0.2">
      <c r="A29" s="124">
        <v>23</v>
      </c>
      <c r="B29" s="171" t="s">
        <v>23</v>
      </c>
      <c r="C29" s="211">
        <v>115563.55</v>
      </c>
      <c r="D29" s="211">
        <v>2849580.36</v>
      </c>
      <c r="E29" s="126">
        <v>3.897401053967732E-2</v>
      </c>
      <c r="F29" s="126">
        <v>0.96102598946032269</v>
      </c>
      <c r="G29" s="128">
        <v>6148739.8399999999</v>
      </c>
      <c r="H29" s="128">
        <v>1537184.96</v>
      </c>
      <c r="I29" s="128">
        <v>1427958.9499999997</v>
      </c>
      <c r="J29" s="128">
        <v>1591797.97</v>
      </c>
      <c r="K29" s="40">
        <v>530599.31999999995</v>
      </c>
      <c r="L29" s="40">
        <v>530599.32999999996</v>
      </c>
      <c r="M29" s="40">
        <v>530599.31999999995</v>
      </c>
      <c r="N29" s="128">
        <v>1591797.9600000002</v>
      </c>
      <c r="O29" s="128">
        <v>239641.05</v>
      </c>
      <c r="P29" s="128">
        <v>59910.26</v>
      </c>
      <c r="Q29" s="128">
        <v>55653.29</v>
      </c>
      <c r="R29" s="128">
        <v>62038.75</v>
      </c>
      <c r="S29" s="128">
        <v>62038.749999999971</v>
      </c>
      <c r="T29" s="128">
        <v>5909098.7899999991</v>
      </c>
      <c r="U29" s="128">
        <v>1477274.7</v>
      </c>
      <c r="V29" s="128">
        <v>1372305.6599999997</v>
      </c>
      <c r="W29" s="128">
        <v>1529759.22</v>
      </c>
      <c r="X29" s="128">
        <v>1529759.2100000002</v>
      </c>
    </row>
    <row r="30" spans="1:24" x14ac:dyDescent="0.2">
      <c r="A30" s="124">
        <v>24</v>
      </c>
      <c r="B30" s="171" t="s">
        <v>24</v>
      </c>
      <c r="C30" s="211">
        <v>248681.06</v>
      </c>
      <c r="D30" s="211">
        <v>3463218.75</v>
      </c>
      <c r="E30" s="126">
        <v>6.6995628311422556E-2</v>
      </c>
      <c r="F30" s="126">
        <v>0.93300437168857742</v>
      </c>
      <c r="G30" s="128">
        <v>9771666.4199999999</v>
      </c>
      <c r="H30" s="128">
        <v>2442916.61</v>
      </c>
      <c r="I30" s="128">
        <v>1268983.2000000002</v>
      </c>
      <c r="J30" s="128">
        <v>3029883.31</v>
      </c>
      <c r="K30" s="40">
        <v>1009961.1</v>
      </c>
      <c r="L30" s="40">
        <v>1009961.11</v>
      </c>
      <c r="M30" s="40">
        <v>1009961.1</v>
      </c>
      <c r="N30" s="128">
        <v>3029883.3000000003</v>
      </c>
      <c r="O30" s="128">
        <v>654658.93000000005</v>
      </c>
      <c r="P30" s="128">
        <v>163664.73000000001</v>
      </c>
      <c r="Q30" s="128">
        <v>85016.329999999987</v>
      </c>
      <c r="R30" s="128">
        <v>202988.94</v>
      </c>
      <c r="S30" s="128">
        <v>202988.93000000011</v>
      </c>
      <c r="T30" s="128">
        <v>9117007.4900000002</v>
      </c>
      <c r="U30" s="128">
        <v>2279251.88</v>
      </c>
      <c r="V30" s="128">
        <v>1183966.8700000001</v>
      </c>
      <c r="W30" s="128">
        <v>2826894.37</v>
      </c>
      <c r="X30" s="128">
        <v>2826894.37</v>
      </c>
    </row>
    <row r="31" spans="1:24" ht="28.5" x14ac:dyDescent="0.2">
      <c r="A31" s="124">
        <v>25</v>
      </c>
      <c r="B31" s="171" t="s">
        <v>68</v>
      </c>
      <c r="C31" s="211">
        <v>22368025</v>
      </c>
      <c r="D31" s="211">
        <v>10509931.279999999</v>
      </c>
      <c r="E31" s="126">
        <v>0.68033501868261503</v>
      </c>
      <c r="F31" s="126">
        <v>0.31966498131738497</v>
      </c>
      <c r="G31" s="128">
        <v>86573147.290000007</v>
      </c>
      <c r="H31" s="128">
        <v>21643286.82</v>
      </c>
      <c r="I31" s="128">
        <v>11234669.460000001</v>
      </c>
      <c r="J31" s="128">
        <v>26847595.510000002</v>
      </c>
      <c r="K31" s="40">
        <v>8949198.5</v>
      </c>
      <c r="L31" s="40">
        <v>8949198.5099999998</v>
      </c>
      <c r="M31" s="40">
        <v>8949198.5000000019</v>
      </c>
      <c r="N31" s="128">
        <v>26847595.500000004</v>
      </c>
      <c r="O31" s="128">
        <v>58898743.780000001</v>
      </c>
      <c r="P31" s="128">
        <v>14724685.949999999</v>
      </c>
      <c r="Q31" s="128">
        <v>7643339.0500000007</v>
      </c>
      <c r="R31" s="128">
        <v>18265359.390000001</v>
      </c>
      <c r="S31" s="128">
        <v>18265359.390000001</v>
      </c>
      <c r="T31" s="128">
        <v>27674403.510000005</v>
      </c>
      <c r="U31" s="128">
        <v>6918600.870000001</v>
      </c>
      <c r="V31" s="128">
        <v>3591330.41</v>
      </c>
      <c r="W31" s="128">
        <v>8582236.120000001</v>
      </c>
      <c r="X31" s="128">
        <v>8582236.1100000031</v>
      </c>
    </row>
    <row r="32" spans="1:24" ht="28.5" x14ac:dyDescent="0.2">
      <c r="A32" s="124">
        <v>26</v>
      </c>
      <c r="B32" s="171" t="s">
        <v>69</v>
      </c>
      <c r="C32" s="211">
        <v>2904122.78</v>
      </c>
      <c r="D32" s="211">
        <v>1219557.5</v>
      </c>
      <c r="E32" s="126">
        <v>0.70425507866967807</v>
      </c>
      <c r="F32" s="126">
        <v>0.29574492133032193</v>
      </c>
      <c r="G32" s="128">
        <v>7702980.5999999996</v>
      </c>
      <c r="H32" s="128">
        <v>1925745.15</v>
      </c>
      <c r="I32" s="128">
        <v>2197935.13</v>
      </c>
      <c r="J32" s="128">
        <v>1789650.16</v>
      </c>
      <c r="K32" s="40">
        <v>596550.05000000005</v>
      </c>
      <c r="L32" s="40">
        <v>596550.06000000006</v>
      </c>
      <c r="M32" s="40">
        <v>596550.04999999981</v>
      </c>
      <c r="N32" s="128">
        <v>1789650.1599999995</v>
      </c>
      <c r="O32" s="128">
        <v>5424863.21</v>
      </c>
      <c r="P32" s="128">
        <v>1356215.8</v>
      </c>
      <c r="Q32" s="128">
        <v>1547906.9799999997</v>
      </c>
      <c r="R32" s="128">
        <v>1260370.22</v>
      </c>
      <c r="S32" s="128">
        <v>1260370.2100000007</v>
      </c>
      <c r="T32" s="128">
        <v>2278117.3899999987</v>
      </c>
      <c r="U32" s="128">
        <v>569529.34999999986</v>
      </c>
      <c r="V32" s="128">
        <v>650028.15000000014</v>
      </c>
      <c r="W32" s="128">
        <v>529279.93999999994</v>
      </c>
      <c r="X32" s="128">
        <v>529279.94999999879</v>
      </c>
    </row>
    <row r="33" spans="1:24" ht="28.5" x14ac:dyDescent="0.2">
      <c r="A33" s="124">
        <v>27</v>
      </c>
      <c r="B33" s="171" t="s">
        <v>25</v>
      </c>
      <c r="C33" s="211">
        <v>7028466.9800000004</v>
      </c>
      <c r="D33" s="211">
        <v>1589321.56</v>
      </c>
      <c r="E33" s="126">
        <v>0.81557663516306234</v>
      </c>
      <c r="F33" s="126">
        <v>0.18442336483693766</v>
      </c>
      <c r="G33" s="128">
        <v>17525370.59</v>
      </c>
      <c r="H33" s="128">
        <v>4381342.6500000004</v>
      </c>
      <c r="I33" s="128">
        <v>4236445.8900000006</v>
      </c>
      <c r="J33" s="128">
        <v>4453791.03</v>
      </c>
      <c r="K33" s="40">
        <v>1484597.01</v>
      </c>
      <c r="L33" s="40">
        <v>1484597.01</v>
      </c>
      <c r="M33" s="40">
        <v>1484597.0100000005</v>
      </c>
      <c r="N33" s="128">
        <v>4453791.0199999986</v>
      </c>
      <c r="O33" s="128">
        <v>14293282.779999999</v>
      </c>
      <c r="P33" s="128">
        <v>3573320.7</v>
      </c>
      <c r="Q33" s="128">
        <v>3455146.2800000003</v>
      </c>
      <c r="R33" s="128">
        <v>3632407.9</v>
      </c>
      <c r="S33" s="128">
        <v>3632407.899999998</v>
      </c>
      <c r="T33" s="128">
        <v>3232087.8100000015</v>
      </c>
      <c r="U33" s="128">
        <v>808021.95000000019</v>
      </c>
      <c r="V33" s="128">
        <v>781299.61000000034</v>
      </c>
      <c r="W33" s="128">
        <v>821383.13000000035</v>
      </c>
      <c r="X33" s="128">
        <v>821383.12000000058</v>
      </c>
    </row>
    <row r="34" spans="1:24" ht="28.5" x14ac:dyDescent="0.2">
      <c r="A34" s="124">
        <v>28</v>
      </c>
      <c r="B34" s="171" t="s">
        <v>70</v>
      </c>
      <c r="C34" s="211">
        <v>201629305.15000001</v>
      </c>
      <c r="D34" s="211">
        <v>78857339.719999999</v>
      </c>
      <c r="E34" s="126">
        <v>0.71885527827341367</v>
      </c>
      <c r="F34" s="126">
        <v>0.28114472172658633</v>
      </c>
      <c r="G34" s="128">
        <v>516267191.72999996</v>
      </c>
      <c r="H34" s="128">
        <v>129066797.93000001</v>
      </c>
      <c r="I34" s="128">
        <v>151419846.94</v>
      </c>
      <c r="J34" s="128">
        <v>121398639.55000001</v>
      </c>
      <c r="K34" s="40">
        <v>42805123.93</v>
      </c>
      <c r="L34" s="40">
        <v>39296757.810000002</v>
      </c>
      <c r="M34" s="40">
        <v>39296757.810000002</v>
      </c>
      <c r="N34" s="128">
        <v>114381907.30999994</v>
      </c>
      <c r="O34" s="128">
        <v>371121395.76999998</v>
      </c>
      <c r="P34" s="128">
        <v>92780348.939999998</v>
      </c>
      <c r="Q34" s="128">
        <v>108848956.21000001</v>
      </c>
      <c r="R34" s="128">
        <v>84746045.310000002</v>
      </c>
      <c r="S34" s="128">
        <v>84746045.309999973</v>
      </c>
      <c r="T34" s="128">
        <v>145145795.95999998</v>
      </c>
      <c r="U34" s="128">
        <v>36286448.99000001</v>
      </c>
      <c r="V34" s="128">
        <v>42570890.729999989</v>
      </c>
      <c r="W34" s="128">
        <v>36652594.24000001</v>
      </c>
      <c r="X34" s="128">
        <v>29635861.99999997</v>
      </c>
    </row>
    <row r="35" spans="1:24" ht="28.5" x14ac:dyDescent="0.2">
      <c r="A35" s="124">
        <v>29</v>
      </c>
      <c r="B35" s="171" t="s">
        <v>71</v>
      </c>
      <c r="C35" s="211">
        <v>8043351.5</v>
      </c>
      <c r="D35" s="211">
        <v>2878578.67</v>
      </c>
      <c r="E35" s="126">
        <v>0.73644048028188414</v>
      </c>
      <c r="F35" s="126">
        <v>0.26355951971811586</v>
      </c>
      <c r="G35" s="128">
        <v>15934336.190000001</v>
      </c>
      <c r="H35" s="128">
        <v>3983584.05</v>
      </c>
      <c r="I35" s="128">
        <v>6938346.1200000001</v>
      </c>
      <c r="J35" s="128">
        <v>2506203.0099999998</v>
      </c>
      <c r="K35" s="40">
        <v>835401</v>
      </c>
      <c r="L35" s="40">
        <v>835401.01</v>
      </c>
      <c r="M35" s="40">
        <v>835400.99999999977</v>
      </c>
      <c r="N35" s="128">
        <v>2506203.0100000007</v>
      </c>
      <c r="O35" s="128">
        <v>11734690.199999999</v>
      </c>
      <c r="P35" s="128">
        <v>2933672.55</v>
      </c>
      <c r="Q35" s="128">
        <v>5109678.95</v>
      </c>
      <c r="R35" s="128">
        <v>1845669.35</v>
      </c>
      <c r="S35" s="128">
        <v>1845669.3499999982</v>
      </c>
      <c r="T35" s="128">
        <v>4199645.9900000021</v>
      </c>
      <c r="U35" s="128">
        <v>1049911.5</v>
      </c>
      <c r="V35" s="128">
        <v>1828667.17</v>
      </c>
      <c r="W35" s="128">
        <v>660533.65999999968</v>
      </c>
      <c r="X35" s="128">
        <v>660533.66000000248</v>
      </c>
    </row>
    <row r="36" spans="1:24" ht="29.25" customHeight="1" x14ac:dyDescent="0.2">
      <c r="A36" s="124">
        <v>30</v>
      </c>
      <c r="B36" s="171" t="s">
        <v>26</v>
      </c>
      <c r="C36" s="211">
        <v>8942561.6099999994</v>
      </c>
      <c r="D36" s="211">
        <v>2838381.61</v>
      </c>
      <c r="E36" s="126">
        <v>0.7590700882777025</v>
      </c>
      <c r="F36" s="126">
        <v>0.2409299117222975</v>
      </c>
      <c r="G36" s="128">
        <v>23957657.260000002</v>
      </c>
      <c r="H36" s="128">
        <v>5989414.3200000003</v>
      </c>
      <c r="I36" s="128">
        <v>5791528.8999999985</v>
      </c>
      <c r="J36" s="128">
        <v>8425267.3999999985</v>
      </c>
      <c r="K36" s="40">
        <v>4366362.72</v>
      </c>
      <c r="L36" s="40">
        <v>2029452.34</v>
      </c>
      <c r="M36" s="40">
        <v>2029452.3399999987</v>
      </c>
      <c r="N36" s="128">
        <v>3751446.6400000043</v>
      </c>
      <c r="O36" s="128">
        <v>18185541.010000002</v>
      </c>
      <c r="P36" s="128">
        <v>4546385.25</v>
      </c>
      <c r="Q36" s="128">
        <v>4396176.3599999994</v>
      </c>
      <c r="R36" s="128">
        <v>4621489.7</v>
      </c>
      <c r="S36" s="128">
        <v>4621489.700000002</v>
      </c>
      <c r="T36" s="128">
        <v>5772116.25</v>
      </c>
      <c r="U36" s="128">
        <v>1443029.0700000003</v>
      </c>
      <c r="V36" s="128">
        <v>1395352.5399999991</v>
      </c>
      <c r="W36" s="128">
        <v>3803777.6999999983</v>
      </c>
      <c r="X36" s="128">
        <v>-870043.05999999773</v>
      </c>
    </row>
    <row r="37" spans="1:24" ht="28.5" x14ac:dyDescent="0.2">
      <c r="A37" s="124">
        <v>31</v>
      </c>
      <c r="B37" s="171" t="s">
        <v>27</v>
      </c>
      <c r="C37" s="211">
        <v>5896114.21</v>
      </c>
      <c r="D37" s="211">
        <v>5056400.66</v>
      </c>
      <c r="E37" s="126">
        <v>0.53833428029849362</v>
      </c>
      <c r="F37" s="126">
        <v>0.46166571970150638</v>
      </c>
      <c r="G37" s="128">
        <v>22991277.43</v>
      </c>
      <c r="H37" s="128">
        <v>5747819.3600000003</v>
      </c>
      <c r="I37" s="128">
        <v>5204695.5100000007</v>
      </c>
      <c r="J37" s="128">
        <v>6279262.3300000001</v>
      </c>
      <c r="K37" s="40">
        <v>2266341.48</v>
      </c>
      <c r="L37" s="40">
        <v>2006460.43</v>
      </c>
      <c r="M37" s="40">
        <v>2006460.4200000002</v>
      </c>
      <c r="N37" s="128">
        <v>5759500.2299999986</v>
      </c>
      <c r="O37" s="128">
        <v>12376992.789999999</v>
      </c>
      <c r="P37" s="128">
        <v>3094248.2</v>
      </c>
      <c r="Q37" s="128">
        <v>2801866.01</v>
      </c>
      <c r="R37" s="128">
        <v>3240439.29</v>
      </c>
      <c r="S37" s="128">
        <v>3240439.29</v>
      </c>
      <c r="T37" s="128">
        <v>10614284.640000001</v>
      </c>
      <c r="U37" s="128">
        <v>2653571.16</v>
      </c>
      <c r="V37" s="128">
        <v>2402829.5000000009</v>
      </c>
      <c r="W37" s="128">
        <v>3038823.04</v>
      </c>
      <c r="X37" s="128">
        <v>2519060.9399999985</v>
      </c>
    </row>
    <row r="38" spans="1:24" x14ac:dyDescent="0.2">
      <c r="A38" s="124">
        <v>32</v>
      </c>
      <c r="B38" s="171" t="s">
        <v>28</v>
      </c>
      <c r="C38" s="211"/>
      <c r="D38" s="211"/>
      <c r="E38" s="126"/>
      <c r="F38" s="126"/>
      <c r="G38" s="128">
        <v>0</v>
      </c>
      <c r="H38" s="128">
        <v>0</v>
      </c>
      <c r="I38" s="128">
        <v>0</v>
      </c>
      <c r="J38" s="128">
        <v>0</v>
      </c>
      <c r="K38" s="40">
        <v>0</v>
      </c>
      <c r="L38" s="40">
        <v>0</v>
      </c>
      <c r="M38" s="40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</row>
    <row r="39" spans="1:24" ht="28.5" x14ac:dyDescent="0.2">
      <c r="A39" s="124">
        <v>33</v>
      </c>
      <c r="B39" s="171" t="s">
        <v>72</v>
      </c>
      <c r="C39" s="211">
        <v>1622733.19</v>
      </c>
      <c r="D39" s="211">
        <v>666116.26</v>
      </c>
      <c r="E39" s="126">
        <v>0.70897331845045541</v>
      </c>
      <c r="F39" s="126">
        <v>0.29102668154954459</v>
      </c>
      <c r="G39" s="128">
        <v>6040054.9000000004</v>
      </c>
      <c r="H39" s="128">
        <v>1510013.73</v>
      </c>
      <c r="I39" s="128">
        <v>778835.7200000002</v>
      </c>
      <c r="J39" s="128">
        <v>1875602.73</v>
      </c>
      <c r="K39" s="40">
        <v>625200.91</v>
      </c>
      <c r="L39" s="40">
        <v>625200.91</v>
      </c>
      <c r="M39" s="40">
        <v>625200.9099999998</v>
      </c>
      <c r="N39" s="128">
        <v>1875602.7199999997</v>
      </c>
      <c r="O39" s="128">
        <v>4282237.7699999996</v>
      </c>
      <c r="P39" s="128">
        <v>1070559.44</v>
      </c>
      <c r="Q39" s="128">
        <v>552173.75</v>
      </c>
      <c r="R39" s="128">
        <v>1329752.29</v>
      </c>
      <c r="S39" s="128">
        <v>1329752.2899999996</v>
      </c>
      <c r="T39" s="128">
        <v>1757817.1300000004</v>
      </c>
      <c r="U39" s="128">
        <v>439454.29000000004</v>
      </c>
      <c r="V39" s="128">
        <v>226661.9700000002</v>
      </c>
      <c r="W39" s="128">
        <v>545850.43999999994</v>
      </c>
      <c r="X39" s="128">
        <v>545850.43000000017</v>
      </c>
    </row>
    <row r="40" spans="1:24" x14ac:dyDescent="0.2">
      <c r="A40" s="124">
        <v>34</v>
      </c>
      <c r="B40" s="171" t="s">
        <v>29</v>
      </c>
      <c r="C40" s="211"/>
      <c r="D40" s="211"/>
      <c r="E40" s="126"/>
      <c r="F40" s="126"/>
      <c r="G40" s="128">
        <v>0</v>
      </c>
      <c r="H40" s="128">
        <v>0</v>
      </c>
      <c r="I40" s="128">
        <v>0</v>
      </c>
      <c r="J40" s="128">
        <v>0</v>
      </c>
      <c r="K40" s="40">
        <v>0</v>
      </c>
      <c r="L40" s="40">
        <v>0</v>
      </c>
      <c r="M40" s="40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</row>
    <row r="41" spans="1:24" ht="28.5" x14ac:dyDescent="0.2">
      <c r="A41" s="124">
        <v>35</v>
      </c>
      <c r="B41" s="171" t="s">
        <v>30</v>
      </c>
      <c r="C41" s="211"/>
      <c r="D41" s="211"/>
      <c r="E41" s="126"/>
      <c r="F41" s="126"/>
      <c r="G41" s="128">
        <v>0</v>
      </c>
      <c r="H41" s="128">
        <v>0</v>
      </c>
      <c r="I41" s="128">
        <v>0</v>
      </c>
      <c r="J41" s="128">
        <v>0</v>
      </c>
      <c r="K41" s="40">
        <v>0</v>
      </c>
      <c r="L41" s="40">
        <v>0</v>
      </c>
      <c r="M41" s="40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</row>
    <row r="42" spans="1:24" ht="28.5" x14ac:dyDescent="0.2">
      <c r="A42" s="124">
        <v>36</v>
      </c>
      <c r="B42" s="171" t="s">
        <v>73</v>
      </c>
      <c r="C42" s="211">
        <v>206148.42</v>
      </c>
      <c r="D42" s="211">
        <v>33559</v>
      </c>
      <c r="E42" s="126">
        <v>0.86000016186399242</v>
      </c>
      <c r="F42" s="126">
        <v>0.13999983813600758</v>
      </c>
      <c r="G42" s="128">
        <v>239707.42</v>
      </c>
      <c r="H42" s="128">
        <v>239707.42</v>
      </c>
      <c r="I42" s="128">
        <v>0</v>
      </c>
      <c r="J42" s="128">
        <v>0</v>
      </c>
      <c r="K42" s="40">
        <v>0</v>
      </c>
      <c r="L42" s="40">
        <v>0</v>
      </c>
      <c r="M42" s="40">
        <v>0</v>
      </c>
      <c r="N42" s="128">
        <v>0</v>
      </c>
      <c r="O42" s="128">
        <v>206148.42</v>
      </c>
      <c r="P42" s="128">
        <v>206148.42</v>
      </c>
      <c r="Q42" s="128">
        <v>0</v>
      </c>
      <c r="R42" s="128">
        <v>0</v>
      </c>
      <c r="S42" s="128">
        <v>0</v>
      </c>
      <c r="T42" s="128">
        <v>33559</v>
      </c>
      <c r="U42" s="128">
        <v>33559</v>
      </c>
      <c r="V42" s="128">
        <v>0</v>
      </c>
      <c r="W42" s="128">
        <v>0</v>
      </c>
      <c r="X42" s="128">
        <v>0</v>
      </c>
    </row>
    <row r="43" spans="1:24" x14ac:dyDescent="0.2">
      <c r="A43" s="124">
        <v>37</v>
      </c>
      <c r="B43" s="171" t="s">
        <v>31</v>
      </c>
      <c r="C43" s="211"/>
      <c r="D43" s="211"/>
      <c r="E43" s="126"/>
      <c r="F43" s="126"/>
      <c r="G43" s="128">
        <v>20782989.119999997</v>
      </c>
      <c r="H43" s="128">
        <v>5195747.28</v>
      </c>
      <c r="I43" s="128">
        <v>0</v>
      </c>
      <c r="J43" s="128">
        <v>10391494.560000001</v>
      </c>
      <c r="K43" s="40">
        <v>3463831.52</v>
      </c>
      <c r="L43" s="40">
        <v>3463831.52</v>
      </c>
      <c r="M43" s="40">
        <v>3463831.5200000009</v>
      </c>
      <c r="N43" s="128">
        <v>5195747.2799999956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20782989.119999997</v>
      </c>
      <c r="U43" s="128">
        <v>5195747.28</v>
      </c>
      <c r="V43" s="128">
        <v>0</v>
      </c>
      <c r="W43" s="128">
        <v>10391494.560000001</v>
      </c>
      <c r="X43" s="128">
        <v>5195747.2799999956</v>
      </c>
    </row>
    <row r="44" spans="1:24" x14ac:dyDescent="0.2">
      <c r="A44" s="124">
        <v>38</v>
      </c>
      <c r="B44" s="171" t="s">
        <v>32</v>
      </c>
      <c r="C44" s="211">
        <v>13585276.85</v>
      </c>
      <c r="D44" s="211">
        <v>2514862.75</v>
      </c>
      <c r="E44" s="126">
        <v>0.84379869911190086</v>
      </c>
      <c r="F44" s="126">
        <v>0.15620130088809914</v>
      </c>
      <c r="G44" s="128">
        <v>30434095.579999998</v>
      </c>
      <c r="H44" s="128">
        <v>7608523.9000000004</v>
      </c>
      <c r="I44" s="128">
        <v>8491615.6999999993</v>
      </c>
      <c r="J44" s="128">
        <v>7261182.3100000005</v>
      </c>
      <c r="K44" s="40">
        <v>2483196.98</v>
      </c>
      <c r="L44" s="40">
        <v>2388992.67</v>
      </c>
      <c r="M44" s="40">
        <v>2388992.66</v>
      </c>
      <c r="N44" s="128">
        <v>7072773.6699999999</v>
      </c>
      <c r="O44" s="128">
        <v>25680250.260000002</v>
      </c>
      <c r="P44" s="128">
        <v>6420062.5700000003</v>
      </c>
      <c r="Q44" s="128">
        <v>7165214.2799999993</v>
      </c>
      <c r="R44" s="128">
        <v>6047486.71</v>
      </c>
      <c r="S44" s="128">
        <v>6047486.700000002</v>
      </c>
      <c r="T44" s="128">
        <v>4753845.3199999984</v>
      </c>
      <c r="U44" s="128">
        <v>1188461.33</v>
      </c>
      <c r="V44" s="128">
        <v>1326401.42</v>
      </c>
      <c r="W44" s="128">
        <v>1213695.6000000006</v>
      </c>
      <c r="X44" s="128">
        <v>1025286.9699999979</v>
      </c>
    </row>
    <row r="45" spans="1:24" x14ac:dyDescent="0.2">
      <c r="A45" s="124">
        <v>39</v>
      </c>
      <c r="B45" s="171" t="s">
        <v>33</v>
      </c>
      <c r="C45" s="211">
        <v>14591884.35</v>
      </c>
      <c r="D45" s="211">
        <v>3005531.67</v>
      </c>
      <c r="E45" s="126">
        <v>0.8292060796548697</v>
      </c>
      <c r="F45" s="126">
        <v>0.1707939203451303</v>
      </c>
      <c r="G45" s="128">
        <v>37382379.229999997</v>
      </c>
      <c r="H45" s="128">
        <v>9345594.8100000005</v>
      </c>
      <c r="I45" s="128">
        <v>8251821.209999999</v>
      </c>
      <c r="J45" s="128">
        <v>9892481.6099999994</v>
      </c>
      <c r="K45" s="40">
        <v>3297493.87</v>
      </c>
      <c r="L45" s="40">
        <v>3297493.87</v>
      </c>
      <c r="M45" s="40">
        <v>3297493.8699999992</v>
      </c>
      <c r="N45" s="128">
        <v>9892481.599999994</v>
      </c>
      <c r="O45" s="128">
        <v>30997696.129999999</v>
      </c>
      <c r="P45" s="128">
        <v>7749424.0300000003</v>
      </c>
      <c r="Q45" s="128">
        <v>6842460.3199999994</v>
      </c>
      <c r="R45" s="128">
        <v>8202905.8899999997</v>
      </c>
      <c r="S45" s="128">
        <v>8202905.8899999978</v>
      </c>
      <c r="T45" s="128">
        <v>6384683.0999999959</v>
      </c>
      <c r="U45" s="128">
        <v>1596170.7800000003</v>
      </c>
      <c r="V45" s="128">
        <v>1409360.8899999997</v>
      </c>
      <c r="W45" s="128">
        <v>1689575.7199999997</v>
      </c>
      <c r="X45" s="128">
        <v>1689575.7099999962</v>
      </c>
    </row>
    <row r="46" spans="1:24" x14ac:dyDescent="0.2">
      <c r="A46" s="124">
        <v>40</v>
      </c>
      <c r="B46" s="171" t="s">
        <v>34</v>
      </c>
      <c r="C46" s="211">
        <v>13054760.83</v>
      </c>
      <c r="D46" s="211">
        <v>3672809.33</v>
      </c>
      <c r="E46" s="126">
        <v>0.7804337811846308</v>
      </c>
      <c r="F46" s="126">
        <v>0.2195662188153692</v>
      </c>
      <c r="G46" s="128">
        <v>34553775.589999996</v>
      </c>
      <c r="H46" s="128">
        <v>8638443.9000000004</v>
      </c>
      <c r="I46" s="128">
        <v>8089126.2599999998</v>
      </c>
      <c r="J46" s="128">
        <v>8913102.7200000007</v>
      </c>
      <c r="K46" s="40">
        <v>2971034.24</v>
      </c>
      <c r="L46" s="40">
        <v>2971034.24</v>
      </c>
      <c r="M46" s="40">
        <v>2971034.24</v>
      </c>
      <c r="N46" s="128">
        <v>8913102.709999999</v>
      </c>
      <c r="O46" s="128">
        <v>26966933.739999998</v>
      </c>
      <c r="P46" s="128">
        <v>6741733.4400000004</v>
      </c>
      <c r="Q46" s="128">
        <v>6313027.3899999997</v>
      </c>
      <c r="R46" s="128">
        <v>6956086.46</v>
      </c>
      <c r="S46" s="128">
        <v>6956086.4499999965</v>
      </c>
      <c r="T46" s="128">
        <v>7586841.8500000034</v>
      </c>
      <c r="U46" s="128">
        <v>1896710.46</v>
      </c>
      <c r="V46" s="128">
        <v>1776098.87</v>
      </c>
      <c r="W46" s="128">
        <v>1957016.2600000007</v>
      </c>
      <c r="X46" s="128">
        <v>1957016.2600000026</v>
      </c>
    </row>
    <row r="47" spans="1:24" ht="28.5" x14ac:dyDescent="0.2">
      <c r="A47" s="124">
        <v>41</v>
      </c>
      <c r="B47" s="171" t="s">
        <v>35</v>
      </c>
      <c r="C47" s="211"/>
      <c r="D47" s="211"/>
      <c r="E47" s="126"/>
      <c r="F47" s="126"/>
      <c r="G47" s="128">
        <v>0</v>
      </c>
      <c r="H47" s="128">
        <v>0</v>
      </c>
      <c r="I47" s="128">
        <v>0</v>
      </c>
      <c r="J47" s="128">
        <v>0</v>
      </c>
      <c r="K47" s="40">
        <v>0</v>
      </c>
      <c r="L47" s="40">
        <v>0</v>
      </c>
      <c r="M47" s="40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</row>
    <row r="48" spans="1:24" ht="28.5" x14ac:dyDescent="0.2">
      <c r="A48" s="124">
        <v>42</v>
      </c>
      <c r="B48" s="171" t="s">
        <v>36</v>
      </c>
      <c r="C48" s="211"/>
      <c r="D48" s="211"/>
      <c r="E48" s="126"/>
      <c r="F48" s="126"/>
      <c r="G48" s="128">
        <v>0</v>
      </c>
      <c r="H48" s="128">
        <v>0</v>
      </c>
      <c r="I48" s="128">
        <v>0</v>
      </c>
      <c r="J48" s="128">
        <v>0</v>
      </c>
      <c r="K48" s="40">
        <v>0</v>
      </c>
      <c r="L48" s="40">
        <v>0</v>
      </c>
      <c r="M48" s="40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</row>
    <row r="49" spans="1:24" x14ac:dyDescent="0.2">
      <c r="A49" s="124">
        <v>43</v>
      </c>
      <c r="B49" s="171" t="s">
        <v>37</v>
      </c>
      <c r="C49" s="211">
        <v>574683.1</v>
      </c>
      <c r="D49" s="211">
        <v>526741.6</v>
      </c>
      <c r="E49" s="126">
        <v>0.521763403344777</v>
      </c>
      <c r="F49" s="126">
        <v>0.478236596655223</v>
      </c>
      <c r="G49" s="128">
        <v>2454603.94</v>
      </c>
      <c r="H49" s="128">
        <v>613650.99</v>
      </c>
      <c r="I49" s="128">
        <v>487773.70999999996</v>
      </c>
      <c r="J49" s="128">
        <v>676589.62</v>
      </c>
      <c r="K49" s="40">
        <v>229627.38</v>
      </c>
      <c r="L49" s="40">
        <v>223481.12</v>
      </c>
      <c r="M49" s="40">
        <v>223481.12</v>
      </c>
      <c r="N49" s="128">
        <v>676589.62</v>
      </c>
      <c r="O49" s="128">
        <v>1280722.51</v>
      </c>
      <c r="P49" s="128">
        <v>320180.63</v>
      </c>
      <c r="Q49" s="128">
        <v>254502.46999999997</v>
      </c>
      <c r="R49" s="128">
        <v>353019.71</v>
      </c>
      <c r="S49" s="128">
        <v>353019.7</v>
      </c>
      <c r="T49" s="128">
        <v>1173881.43</v>
      </c>
      <c r="U49" s="128">
        <v>293470.36</v>
      </c>
      <c r="V49" s="128">
        <v>233271.24</v>
      </c>
      <c r="W49" s="128">
        <v>323569.90999999997</v>
      </c>
      <c r="X49" s="128">
        <v>323569.91999999998</v>
      </c>
    </row>
    <row r="50" spans="1:24" ht="28.5" x14ac:dyDescent="0.2">
      <c r="A50" s="124">
        <v>44</v>
      </c>
      <c r="B50" s="171" t="s">
        <v>38</v>
      </c>
      <c r="C50" s="211">
        <v>3038229.83</v>
      </c>
      <c r="D50" s="211">
        <v>3687437.36</v>
      </c>
      <c r="E50" s="126">
        <v>0.4517365703907214</v>
      </c>
      <c r="F50" s="126">
        <v>0.54826342960927854</v>
      </c>
      <c r="G50" s="128">
        <v>14310163.949999999</v>
      </c>
      <c r="H50" s="128">
        <v>3577540.99</v>
      </c>
      <c r="I50" s="128">
        <v>3148126.1999999993</v>
      </c>
      <c r="J50" s="128">
        <v>3577540.99</v>
      </c>
      <c r="K50" s="40">
        <v>1192513.6599999999</v>
      </c>
      <c r="L50" s="40">
        <v>1192513.67</v>
      </c>
      <c r="M50" s="40">
        <v>1192513.6600000001</v>
      </c>
      <c r="N50" s="128">
        <v>4006955.7699999996</v>
      </c>
      <c r="O50" s="128">
        <v>6464424.3799999999</v>
      </c>
      <c r="P50" s="128">
        <v>1616106.1</v>
      </c>
      <c r="Q50" s="128">
        <v>1422123.73</v>
      </c>
      <c r="R50" s="128">
        <v>1713097.28</v>
      </c>
      <c r="S50" s="128">
        <v>1713097.2699999993</v>
      </c>
      <c r="T50" s="128">
        <v>7845739.5699999994</v>
      </c>
      <c r="U50" s="128">
        <v>1961434.8900000001</v>
      </c>
      <c r="V50" s="128">
        <v>1726002.4699999993</v>
      </c>
      <c r="W50" s="128">
        <v>1864443.7100000002</v>
      </c>
      <c r="X50" s="128">
        <v>2293858.5</v>
      </c>
    </row>
    <row r="51" spans="1:24" x14ac:dyDescent="0.2">
      <c r="A51" s="124">
        <v>45</v>
      </c>
      <c r="B51" s="171" t="s">
        <v>74</v>
      </c>
      <c r="C51" s="211">
        <v>2322187.09</v>
      </c>
      <c r="D51" s="211">
        <v>2606418.67</v>
      </c>
      <c r="E51" s="126">
        <v>0.47116511303188507</v>
      </c>
      <c r="F51" s="126">
        <v>0.52883488696811498</v>
      </c>
      <c r="G51" s="128">
        <v>10529670.689999999</v>
      </c>
      <c r="H51" s="128">
        <v>2632417.67</v>
      </c>
      <c r="I51" s="128">
        <v>2296188.09</v>
      </c>
      <c r="J51" s="128">
        <v>2632417.67</v>
      </c>
      <c r="K51" s="40">
        <v>877472.56</v>
      </c>
      <c r="L51" s="40">
        <v>877472.56</v>
      </c>
      <c r="M51" s="40">
        <v>877472.54999999981</v>
      </c>
      <c r="N51" s="128">
        <v>2968647.26</v>
      </c>
      <c r="O51" s="128">
        <v>4961213.4800000004</v>
      </c>
      <c r="P51" s="128">
        <v>1240303.3700000001</v>
      </c>
      <c r="Q51" s="128">
        <v>1081883.7199999997</v>
      </c>
      <c r="R51" s="128">
        <v>1319513.2</v>
      </c>
      <c r="S51" s="128">
        <v>1319513.1900000006</v>
      </c>
      <c r="T51" s="128">
        <v>5568457.209999999</v>
      </c>
      <c r="U51" s="128">
        <v>1392114.2999999998</v>
      </c>
      <c r="V51" s="128">
        <v>1214304.3700000001</v>
      </c>
      <c r="W51" s="128">
        <v>1312904.47</v>
      </c>
      <c r="X51" s="128">
        <v>1649134.0699999991</v>
      </c>
    </row>
    <row r="52" spans="1:24" x14ac:dyDescent="0.2">
      <c r="A52" s="124">
        <v>46</v>
      </c>
      <c r="B52" s="171" t="s">
        <v>75</v>
      </c>
      <c r="C52" s="211">
        <v>3186240.5</v>
      </c>
      <c r="D52" s="211">
        <v>1784849.41</v>
      </c>
      <c r="E52" s="126">
        <v>0.64095410819073273</v>
      </c>
      <c r="F52" s="126">
        <v>0.35904589180926727</v>
      </c>
      <c r="G52" s="128">
        <v>10644042.83</v>
      </c>
      <c r="H52" s="128">
        <v>2661010.71</v>
      </c>
      <c r="I52" s="128">
        <v>2310079.2000000002</v>
      </c>
      <c r="J52" s="128">
        <v>2661010.71</v>
      </c>
      <c r="K52" s="40">
        <v>887003.57</v>
      </c>
      <c r="L52" s="40">
        <v>887003.57</v>
      </c>
      <c r="M52" s="40">
        <v>887003.57000000018</v>
      </c>
      <c r="N52" s="128">
        <v>3011942.21</v>
      </c>
      <c r="O52" s="128">
        <v>6822342.9800000004</v>
      </c>
      <c r="P52" s="128">
        <v>1705585.75</v>
      </c>
      <c r="Q52" s="128">
        <v>1480654.75</v>
      </c>
      <c r="R52" s="128">
        <v>1818051.24</v>
      </c>
      <c r="S52" s="128">
        <v>1818051.2400000005</v>
      </c>
      <c r="T52" s="128">
        <v>3821699.8499999996</v>
      </c>
      <c r="U52" s="128">
        <v>955424.96</v>
      </c>
      <c r="V52" s="128">
        <v>829424.45000000019</v>
      </c>
      <c r="W52" s="128">
        <v>842959.47</v>
      </c>
      <c r="X52" s="128">
        <v>1193890.9699999995</v>
      </c>
    </row>
    <row r="53" spans="1:24" x14ac:dyDescent="0.2">
      <c r="A53" s="124">
        <v>47</v>
      </c>
      <c r="B53" s="171" t="s">
        <v>39</v>
      </c>
      <c r="C53" s="211"/>
      <c r="D53" s="211"/>
      <c r="E53" s="126"/>
      <c r="F53" s="126"/>
      <c r="G53" s="128">
        <v>0</v>
      </c>
      <c r="H53" s="128">
        <v>0</v>
      </c>
      <c r="I53" s="128">
        <v>0</v>
      </c>
      <c r="J53" s="128">
        <v>0</v>
      </c>
      <c r="K53" s="40">
        <v>0</v>
      </c>
      <c r="L53" s="40">
        <v>0</v>
      </c>
      <c r="M53" s="40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</row>
    <row r="54" spans="1:24" x14ac:dyDescent="0.2">
      <c r="A54" s="124">
        <v>48</v>
      </c>
      <c r="B54" s="171" t="s">
        <v>40</v>
      </c>
      <c r="C54" s="211">
        <v>127843.95</v>
      </c>
      <c r="D54" s="211">
        <v>29502.45</v>
      </c>
      <c r="E54" s="126">
        <v>0.8125</v>
      </c>
      <c r="F54" s="126">
        <v>0.1875</v>
      </c>
      <c r="G54" s="128">
        <v>295024.51</v>
      </c>
      <c r="H54" s="128">
        <v>73756.13</v>
      </c>
      <c r="I54" s="128">
        <v>83590.26999999999</v>
      </c>
      <c r="J54" s="128">
        <v>73756.13</v>
      </c>
      <c r="K54" s="40">
        <v>24585.38</v>
      </c>
      <c r="L54" s="40">
        <v>24585.38</v>
      </c>
      <c r="M54" s="40">
        <v>24585.37</v>
      </c>
      <c r="N54" s="128">
        <v>63921.98000000001</v>
      </c>
      <c r="O54" s="128">
        <v>239707.41</v>
      </c>
      <c r="P54" s="128">
        <v>59926.85</v>
      </c>
      <c r="Q54" s="128">
        <v>67917.100000000006</v>
      </c>
      <c r="R54" s="128">
        <v>55931.73</v>
      </c>
      <c r="S54" s="128">
        <v>55931.729999999989</v>
      </c>
      <c r="T54" s="128">
        <v>55317.100000000013</v>
      </c>
      <c r="U54" s="128">
        <v>13829.280000000006</v>
      </c>
      <c r="V54" s="128">
        <v>15673.169999999984</v>
      </c>
      <c r="W54" s="128">
        <v>17824.400000000001</v>
      </c>
      <c r="X54" s="128">
        <v>7990.2500000000218</v>
      </c>
    </row>
    <row r="55" spans="1:24" x14ac:dyDescent="0.2">
      <c r="A55" s="124">
        <v>49</v>
      </c>
      <c r="B55" s="171" t="s">
        <v>76</v>
      </c>
      <c r="C55" s="211">
        <v>15845581.76</v>
      </c>
      <c r="D55" s="211">
        <v>9314908.3300000001</v>
      </c>
      <c r="E55" s="126">
        <v>0.6297803303242413</v>
      </c>
      <c r="F55" s="126">
        <v>0.3702196696757587</v>
      </c>
      <c r="G55" s="128">
        <v>41347372.409999996</v>
      </c>
      <c r="H55" s="128">
        <v>12679860.872400001</v>
      </c>
      <c r="I55" s="128">
        <v>12480629.217599999</v>
      </c>
      <c r="J55" s="128">
        <v>8246617.6173</v>
      </c>
      <c r="K55" s="40">
        <v>2825517.68</v>
      </c>
      <c r="L55" s="40">
        <v>2710549.97</v>
      </c>
      <c r="M55" s="40">
        <v>2710549.9673000001</v>
      </c>
      <c r="N55" s="128">
        <v>7940264.7026999965</v>
      </c>
      <c r="O55" s="128">
        <v>26039761.850000001</v>
      </c>
      <c r="P55" s="128">
        <v>7985526.9699999997</v>
      </c>
      <c r="Q55" s="128">
        <v>7860054.79</v>
      </c>
      <c r="R55" s="128">
        <v>5097090.05</v>
      </c>
      <c r="S55" s="128">
        <v>5097090.0400000038</v>
      </c>
      <c r="T55" s="128">
        <v>15307610.559999995</v>
      </c>
      <c r="U55" s="128">
        <v>4694333.902400001</v>
      </c>
      <c r="V55" s="128">
        <v>4620574.4275999991</v>
      </c>
      <c r="W55" s="128">
        <v>3149527.5673000002</v>
      </c>
      <c r="X55" s="128">
        <v>2843174.6626999928</v>
      </c>
    </row>
    <row r="56" spans="1:24" x14ac:dyDescent="0.2">
      <c r="A56" s="124">
        <v>50</v>
      </c>
      <c r="B56" s="171" t="s">
        <v>41</v>
      </c>
      <c r="C56" s="211">
        <v>704493.9</v>
      </c>
      <c r="D56" s="211">
        <v>248803.99</v>
      </c>
      <c r="E56" s="126">
        <v>0.73900709042794588</v>
      </c>
      <c r="F56" s="126">
        <v>0.26099290957205412</v>
      </c>
      <c r="G56" s="128">
        <v>1912250.55</v>
      </c>
      <c r="H56" s="128">
        <v>478062.64</v>
      </c>
      <c r="I56" s="128">
        <v>475235.25</v>
      </c>
      <c r="J56" s="128">
        <v>478062.64</v>
      </c>
      <c r="K56" s="40">
        <v>159354.21</v>
      </c>
      <c r="L56" s="40">
        <v>159354.22</v>
      </c>
      <c r="M56" s="40">
        <v>159354.21000000005</v>
      </c>
      <c r="N56" s="128">
        <v>480890.02000000014</v>
      </c>
      <c r="O56" s="128">
        <v>1413166.72</v>
      </c>
      <c r="P56" s="128">
        <v>353291.68</v>
      </c>
      <c r="Q56" s="128">
        <v>351202.22000000003</v>
      </c>
      <c r="R56" s="128">
        <v>354336.41</v>
      </c>
      <c r="S56" s="128">
        <v>354336.41000000009</v>
      </c>
      <c r="T56" s="128">
        <v>499083.83000000007</v>
      </c>
      <c r="U56" s="128">
        <v>124770.96000000002</v>
      </c>
      <c r="V56" s="128">
        <v>124033.02999999997</v>
      </c>
      <c r="W56" s="128">
        <v>123726.23000000004</v>
      </c>
      <c r="X56" s="128">
        <v>126553.61000000004</v>
      </c>
    </row>
    <row r="57" spans="1:24" x14ac:dyDescent="0.2">
      <c r="A57" s="124">
        <v>51</v>
      </c>
      <c r="B57" s="171" t="s">
        <v>42</v>
      </c>
      <c r="C57" s="211"/>
      <c r="D57" s="211"/>
      <c r="E57" s="126"/>
      <c r="F57" s="126"/>
      <c r="G57" s="128">
        <v>0</v>
      </c>
      <c r="H57" s="128">
        <v>0</v>
      </c>
      <c r="I57" s="128">
        <v>0</v>
      </c>
      <c r="J57" s="128">
        <v>0</v>
      </c>
      <c r="K57" s="40">
        <v>0</v>
      </c>
      <c r="L57" s="40">
        <v>0</v>
      </c>
      <c r="M57" s="40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8">
        <v>0</v>
      </c>
      <c r="X57" s="128">
        <v>0</v>
      </c>
    </row>
    <row r="58" spans="1:24" x14ac:dyDescent="0.2">
      <c r="A58" s="124">
        <v>52</v>
      </c>
      <c r="B58" s="171" t="s">
        <v>43</v>
      </c>
      <c r="C58" s="211">
        <v>6083346.75</v>
      </c>
      <c r="D58" s="211">
        <v>8694978.1199999992</v>
      </c>
      <c r="E58" s="126">
        <v>0.41163980380138987</v>
      </c>
      <c r="F58" s="126">
        <v>0.58836019619861013</v>
      </c>
      <c r="G58" s="128">
        <v>34171039.660000004</v>
      </c>
      <c r="H58" s="128">
        <v>8542759.9199999999</v>
      </c>
      <c r="I58" s="128">
        <v>6235564.9499999993</v>
      </c>
      <c r="J58" s="128">
        <v>8542759.9199999999</v>
      </c>
      <c r="K58" s="40">
        <v>2847586.64</v>
      </c>
      <c r="L58" s="40">
        <v>2847586.64</v>
      </c>
      <c r="M58" s="40">
        <v>2847586.6399999992</v>
      </c>
      <c r="N58" s="128">
        <v>10849954.870000003</v>
      </c>
      <c r="O58" s="128">
        <v>14066160.060000001</v>
      </c>
      <c r="P58" s="128">
        <v>3516540.02</v>
      </c>
      <c r="Q58" s="128">
        <v>2566806.73</v>
      </c>
      <c r="R58" s="128">
        <v>3991406.66</v>
      </c>
      <c r="S58" s="128">
        <v>3991406.6500000004</v>
      </c>
      <c r="T58" s="128">
        <v>20104879.600000001</v>
      </c>
      <c r="U58" s="128">
        <v>5026219.9000000004</v>
      </c>
      <c r="V58" s="128">
        <v>3668758.2199999993</v>
      </c>
      <c r="W58" s="128">
        <v>4551353.26</v>
      </c>
      <c r="X58" s="128">
        <v>6858548.2200000025</v>
      </c>
    </row>
    <row r="59" spans="1:24" x14ac:dyDescent="0.2">
      <c r="A59" s="124">
        <v>53</v>
      </c>
      <c r="B59" s="171" t="s">
        <v>44</v>
      </c>
      <c r="C59" s="211">
        <v>31783154.260000002</v>
      </c>
      <c r="D59" s="211">
        <v>19340330.48</v>
      </c>
      <c r="E59" s="126">
        <v>0.62169381491970654</v>
      </c>
      <c r="F59" s="126">
        <v>0.37830618508029346</v>
      </c>
      <c r="G59" s="128">
        <v>104261096.23</v>
      </c>
      <c r="H59" s="128">
        <v>26065274.059999999</v>
      </c>
      <c r="I59" s="128">
        <v>25058210.680000003</v>
      </c>
      <c r="J59" s="128">
        <v>26065274.059999999</v>
      </c>
      <c r="K59" s="40">
        <v>8688424.6899999995</v>
      </c>
      <c r="L59" s="40">
        <v>8688424.6899999995</v>
      </c>
      <c r="M59" s="40">
        <v>8688424.6799999978</v>
      </c>
      <c r="N59" s="128">
        <v>27072337.429999996</v>
      </c>
      <c r="O59" s="128">
        <v>64818478.659999996</v>
      </c>
      <c r="P59" s="128">
        <v>16204619.67</v>
      </c>
      <c r="Q59" s="128">
        <v>15578534.590000002</v>
      </c>
      <c r="R59" s="128">
        <v>16517662.199999999</v>
      </c>
      <c r="S59" s="128">
        <v>16517662.199999992</v>
      </c>
      <c r="T59" s="128">
        <v>39442617.570000008</v>
      </c>
      <c r="U59" s="128">
        <v>9860654.3899999987</v>
      </c>
      <c r="V59" s="128">
        <v>9479676.0900000017</v>
      </c>
      <c r="W59" s="128">
        <v>9547611.8599999994</v>
      </c>
      <c r="X59" s="128">
        <v>10554675.230000004</v>
      </c>
    </row>
    <row r="60" spans="1:24" x14ac:dyDescent="0.2">
      <c r="A60" s="124">
        <v>54</v>
      </c>
      <c r="B60" s="175" t="s">
        <v>77</v>
      </c>
      <c r="C60" s="211"/>
      <c r="D60" s="211"/>
      <c r="E60" s="126"/>
      <c r="F60" s="126"/>
      <c r="G60" s="128">
        <v>0</v>
      </c>
      <c r="H60" s="128">
        <v>0</v>
      </c>
      <c r="I60" s="128">
        <v>0</v>
      </c>
      <c r="J60" s="128">
        <v>0</v>
      </c>
      <c r="K60" s="40">
        <v>0</v>
      </c>
      <c r="L60" s="40">
        <v>0</v>
      </c>
      <c r="M60" s="40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</row>
    <row r="61" spans="1:24" x14ac:dyDescent="0.2">
      <c r="A61" s="124">
        <v>55</v>
      </c>
      <c r="B61" s="171" t="s">
        <v>46</v>
      </c>
      <c r="C61" s="211"/>
      <c r="D61" s="211"/>
      <c r="E61" s="126"/>
      <c r="F61" s="126"/>
      <c r="G61" s="128">
        <v>0</v>
      </c>
      <c r="H61" s="128">
        <v>0</v>
      </c>
      <c r="I61" s="128">
        <v>0</v>
      </c>
      <c r="J61" s="128">
        <v>0</v>
      </c>
      <c r="K61" s="40">
        <v>0</v>
      </c>
      <c r="L61" s="40">
        <v>0</v>
      </c>
      <c r="M61" s="40">
        <v>0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</row>
    <row r="62" spans="1:24" x14ac:dyDescent="0.2">
      <c r="A62" s="124">
        <v>56</v>
      </c>
      <c r="B62" s="175" t="s">
        <v>48</v>
      </c>
      <c r="C62" s="211">
        <v>4029197.43</v>
      </c>
      <c r="D62" s="211">
        <v>1593977.5</v>
      </c>
      <c r="E62" s="126">
        <v>0.71653424980680802</v>
      </c>
      <c r="F62" s="126">
        <v>0.28346575019319198</v>
      </c>
      <c r="G62" s="128">
        <v>9873640.6600000001</v>
      </c>
      <c r="H62" s="128">
        <v>2468410.17</v>
      </c>
      <c r="I62" s="128">
        <v>3154764.76</v>
      </c>
      <c r="J62" s="128">
        <v>2468410.17</v>
      </c>
      <c r="K62" s="40">
        <v>822803.39</v>
      </c>
      <c r="L62" s="40">
        <v>822803.39</v>
      </c>
      <c r="M62" s="40">
        <v>822803.38999999978</v>
      </c>
      <c r="N62" s="128">
        <v>1782055.5600000005</v>
      </c>
      <c r="O62" s="128">
        <v>7074801.7000000002</v>
      </c>
      <c r="P62" s="128">
        <v>1768700.43</v>
      </c>
      <c r="Q62" s="128">
        <v>2260497</v>
      </c>
      <c r="R62" s="128">
        <v>1522802.14</v>
      </c>
      <c r="S62" s="128">
        <v>1522802.1300000006</v>
      </c>
      <c r="T62" s="128">
        <v>2798838.96</v>
      </c>
      <c r="U62" s="128">
        <v>699709.74</v>
      </c>
      <c r="V62" s="128">
        <v>894267.75999999978</v>
      </c>
      <c r="W62" s="128">
        <v>945608.03</v>
      </c>
      <c r="X62" s="128">
        <v>259253.42999999993</v>
      </c>
    </row>
    <row r="63" spans="1:24" x14ac:dyDescent="0.2">
      <c r="A63" s="124">
        <v>57</v>
      </c>
      <c r="B63" s="175" t="s">
        <v>51</v>
      </c>
      <c r="C63" s="211"/>
      <c r="D63" s="211"/>
      <c r="E63" s="126"/>
      <c r="F63" s="126"/>
      <c r="G63" s="128">
        <v>0</v>
      </c>
      <c r="H63" s="128">
        <v>0</v>
      </c>
      <c r="I63" s="128">
        <v>0</v>
      </c>
      <c r="J63" s="128">
        <v>0</v>
      </c>
      <c r="K63" s="40">
        <v>0</v>
      </c>
      <c r="L63" s="40">
        <v>0</v>
      </c>
      <c r="M63" s="40">
        <v>0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</row>
    <row r="64" spans="1:24" x14ac:dyDescent="0.2">
      <c r="A64" s="124">
        <v>58</v>
      </c>
      <c r="B64" s="175" t="s">
        <v>53</v>
      </c>
      <c r="C64" s="211">
        <v>231102.6</v>
      </c>
      <c r="D64" s="211">
        <v>288878.25</v>
      </c>
      <c r="E64" s="126">
        <v>0.44444444444444448</v>
      </c>
      <c r="F64" s="126">
        <v>0.55555555555555558</v>
      </c>
      <c r="G64" s="128">
        <v>1026685.3</v>
      </c>
      <c r="H64" s="128">
        <v>256671.33</v>
      </c>
      <c r="I64" s="128">
        <v>263309.52</v>
      </c>
      <c r="J64" s="128">
        <v>256671.33</v>
      </c>
      <c r="K64" s="40">
        <v>85557.11</v>
      </c>
      <c r="L64" s="40">
        <v>85557.11</v>
      </c>
      <c r="M64" s="40">
        <v>85557.109999999971</v>
      </c>
      <c r="N64" s="128">
        <v>250033.12000000008</v>
      </c>
      <c r="O64" s="128">
        <v>456304.58</v>
      </c>
      <c r="P64" s="128">
        <v>114076.15</v>
      </c>
      <c r="Q64" s="128">
        <v>117026.45000000001</v>
      </c>
      <c r="R64" s="128">
        <v>112600.99</v>
      </c>
      <c r="S64" s="128">
        <v>112600.99000000003</v>
      </c>
      <c r="T64" s="128">
        <v>570380.72</v>
      </c>
      <c r="U64" s="128">
        <v>142595.18</v>
      </c>
      <c r="V64" s="128">
        <v>146283.07</v>
      </c>
      <c r="W64" s="128">
        <v>144070.33999999997</v>
      </c>
      <c r="X64" s="128">
        <v>137432.13000000006</v>
      </c>
    </row>
    <row r="65" spans="1:24" x14ac:dyDescent="0.2">
      <c r="A65" s="124">
        <v>59</v>
      </c>
      <c r="B65" s="175" t="s">
        <v>47</v>
      </c>
      <c r="C65" s="211">
        <v>802466.64</v>
      </c>
      <c r="D65" s="211">
        <v>94407.84</v>
      </c>
      <c r="E65" s="126">
        <v>0.89473684210526316</v>
      </c>
      <c r="F65" s="126">
        <v>0.10526315789473684</v>
      </c>
      <c r="G65" s="128">
        <v>1888156.88</v>
      </c>
      <c r="H65" s="128">
        <v>472039.22</v>
      </c>
      <c r="I65" s="128">
        <v>424835.26</v>
      </c>
      <c r="J65" s="128">
        <v>472039.22</v>
      </c>
      <c r="K65" s="40">
        <v>157346.41</v>
      </c>
      <c r="L65" s="40">
        <v>157346.41</v>
      </c>
      <c r="M65" s="40">
        <v>157346.39999999994</v>
      </c>
      <c r="N65" s="128">
        <v>519243.17999999993</v>
      </c>
      <c r="O65" s="128">
        <v>1689403.52</v>
      </c>
      <c r="P65" s="128">
        <v>422350.88</v>
      </c>
      <c r="Q65" s="128">
        <v>380115.76</v>
      </c>
      <c r="R65" s="128">
        <v>443468.44</v>
      </c>
      <c r="S65" s="128">
        <v>443468.44000000012</v>
      </c>
      <c r="T65" s="128">
        <v>198753.35999999975</v>
      </c>
      <c r="U65" s="128">
        <v>49688.339999999967</v>
      </c>
      <c r="V65" s="128">
        <v>44719.5</v>
      </c>
      <c r="W65" s="128">
        <v>28570.77999999997</v>
      </c>
      <c r="X65" s="128">
        <v>75774.739999999816</v>
      </c>
    </row>
    <row r="66" spans="1:24" x14ac:dyDescent="0.2">
      <c r="A66" s="124">
        <v>60</v>
      </c>
      <c r="B66" s="171" t="s">
        <v>45</v>
      </c>
      <c r="C66" s="211"/>
      <c r="D66" s="211"/>
      <c r="E66" s="126"/>
      <c r="F66" s="126"/>
      <c r="G66" s="128">
        <v>0</v>
      </c>
      <c r="H66" s="128">
        <v>0</v>
      </c>
      <c r="I66" s="128">
        <v>0</v>
      </c>
      <c r="J66" s="128">
        <v>0</v>
      </c>
      <c r="K66" s="40">
        <v>0</v>
      </c>
      <c r="L66" s="40">
        <v>0</v>
      </c>
      <c r="M66" s="40">
        <v>0</v>
      </c>
      <c r="N66" s="128">
        <v>0</v>
      </c>
      <c r="O66" s="128">
        <v>0</v>
      </c>
      <c r="P66" s="128">
        <v>0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</row>
    <row r="67" spans="1:24" x14ac:dyDescent="0.2">
      <c r="A67" s="124">
        <v>61</v>
      </c>
      <c r="B67" s="175" t="s">
        <v>49</v>
      </c>
      <c r="C67" s="211"/>
      <c r="D67" s="211"/>
      <c r="E67" s="126"/>
      <c r="F67" s="126"/>
      <c r="G67" s="128">
        <v>0</v>
      </c>
      <c r="H67" s="128">
        <v>0</v>
      </c>
      <c r="I67" s="128">
        <v>0</v>
      </c>
      <c r="J67" s="128">
        <v>0</v>
      </c>
      <c r="K67" s="40">
        <v>0</v>
      </c>
      <c r="L67" s="40">
        <v>0</v>
      </c>
      <c r="M67" s="40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  <c r="T67" s="128">
        <v>0</v>
      </c>
      <c r="U67" s="128">
        <v>0</v>
      </c>
      <c r="V67" s="128">
        <v>0</v>
      </c>
      <c r="W67" s="128">
        <v>0</v>
      </c>
      <c r="X67" s="128">
        <v>0</v>
      </c>
    </row>
    <row r="68" spans="1:24" x14ac:dyDescent="0.2">
      <c r="A68" s="124">
        <v>62</v>
      </c>
      <c r="B68" s="175" t="s">
        <v>50</v>
      </c>
      <c r="C68" s="211"/>
      <c r="D68" s="211"/>
      <c r="E68" s="126"/>
      <c r="F68" s="126"/>
      <c r="G68" s="128">
        <v>0</v>
      </c>
      <c r="H68" s="128">
        <v>0</v>
      </c>
      <c r="I68" s="128">
        <v>0</v>
      </c>
      <c r="J68" s="128">
        <v>0</v>
      </c>
      <c r="K68" s="40">
        <v>0</v>
      </c>
      <c r="L68" s="40">
        <v>0</v>
      </c>
      <c r="M68" s="40">
        <v>0</v>
      </c>
      <c r="N68" s="128">
        <v>0</v>
      </c>
      <c r="O68" s="128">
        <v>0</v>
      </c>
      <c r="P68" s="128">
        <v>0</v>
      </c>
      <c r="Q68" s="128">
        <v>0</v>
      </c>
      <c r="R68" s="128">
        <v>0</v>
      </c>
      <c r="S68" s="128">
        <v>0</v>
      </c>
      <c r="T68" s="128">
        <v>0</v>
      </c>
      <c r="U68" s="128">
        <v>0</v>
      </c>
      <c r="V68" s="128">
        <v>0</v>
      </c>
      <c r="W68" s="128">
        <v>0</v>
      </c>
      <c r="X68" s="128">
        <v>0</v>
      </c>
    </row>
    <row r="69" spans="1:24" x14ac:dyDescent="0.2">
      <c r="A69" s="124">
        <v>63</v>
      </c>
      <c r="B69" s="175" t="s">
        <v>52</v>
      </c>
      <c r="C69" s="211">
        <v>10000</v>
      </c>
      <c r="D69" s="211">
        <v>283223.52</v>
      </c>
      <c r="E69" s="126">
        <v>3.4103676267169834E-2</v>
      </c>
      <c r="F69" s="126">
        <v>0.96589632373283019</v>
      </c>
      <c r="G69" s="128">
        <v>566447.06000000006</v>
      </c>
      <c r="H69" s="128">
        <v>141611.76999999999</v>
      </c>
      <c r="I69" s="128">
        <v>151611.75000000003</v>
      </c>
      <c r="J69" s="128">
        <v>141611.76999999999</v>
      </c>
      <c r="K69" s="40">
        <v>47203.92</v>
      </c>
      <c r="L69" s="40">
        <v>47203.93</v>
      </c>
      <c r="M69" s="40">
        <v>47203.919999999991</v>
      </c>
      <c r="N69" s="128">
        <v>131611.77000000005</v>
      </c>
      <c r="O69" s="128">
        <v>19317.93</v>
      </c>
      <c r="P69" s="128">
        <v>4829.4799999999996</v>
      </c>
      <c r="Q69" s="128">
        <v>5170.5200000000004</v>
      </c>
      <c r="R69" s="128">
        <v>4658.97</v>
      </c>
      <c r="S69" s="128">
        <v>4658.96</v>
      </c>
      <c r="T69" s="128">
        <v>547129.13</v>
      </c>
      <c r="U69" s="128">
        <v>136782.28999999998</v>
      </c>
      <c r="V69" s="128">
        <v>146441.23000000004</v>
      </c>
      <c r="W69" s="128">
        <v>136952.79999999999</v>
      </c>
      <c r="X69" s="128">
        <v>126952.81000000004</v>
      </c>
    </row>
    <row r="70" spans="1:24" x14ac:dyDescent="0.2">
      <c r="A70" s="124">
        <v>64</v>
      </c>
      <c r="B70" s="175" t="s">
        <v>54</v>
      </c>
      <c r="C70" s="126"/>
      <c r="D70" s="126"/>
      <c r="E70" s="126"/>
      <c r="F70" s="126"/>
      <c r="G70" s="128">
        <v>0</v>
      </c>
      <c r="H70" s="128">
        <v>0</v>
      </c>
      <c r="I70" s="128">
        <v>0</v>
      </c>
      <c r="J70" s="128">
        <v>0</v>
      </c>
      <c r="K70" s="40">
        <v>0</v>
      </c>
      <c r="L70" s="40">
        <v>0</v>
      </c>
      <c r="M70" s="40">
        <v>0</v>
      </c>
      <c r="N70" s="128">
        <v>0</v>
      </c>
      <c r="O70" s="128">
        <v>0</v>
      </c>
      <c r="P70" s="128">
        <v>0</v>
      </c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8">
        <v>0</v>
      </c>
      <c r="W70" s="128">
        <v>0</v>
      </c>
      <c r="X70" s="128">
        <v>0</v>
      </c>
    </row>
    <row r="71" spans="1:24" ht="42.75" x14ac:dyDescent="0.2">
      <c r="A71" s="124">
        <v>65</v>
      </c>
      <c r="B71" s="175" t="s">
        <v>56</v>
      </c>
      <c r="C71" s="126"/>
      <c r="D71" s="126"/>
      <c r="E71" s="126"/>
      <c r="F71" s="126"/>
      <c r="G71" s="128">
        <v>0</v>
      </c>
      <c r="H71" s="128">
        <v>0</v>
      </c>
      <c r="I71" s="128">
        <v>0</v>
      </c>
      <c r="J71" s="128">
        <v>0</v>
      </c>
      <c r="K71" s="40">
        <v>0</v>
      </c>
      <c r="L71" s="40">
        <v>0</v>
      </c>
      <c r="M71" s="40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</row>
    <row r="72" spans="1:24" x14ac:dyDescent="0.2">
      <c r="A72" s="124">
        <v>66</v>
      </c>
      <c r="B72" s="175" t="s">
        <v>78</v>
      </c>
      <c r="C72" s="126">
        <v>1</v>
      </c>
      <c r="D72" s="126">
        <v>1</v>
      </c>
      <c r="E72" s="126">
        <v>0.5</v>
      </c>
      <c r="F72" s="126">
        <v>0.5</v>
      </c>
      <c r="G72" s="128">
        <v>112109.31</v>
      </c>
      <c r="H72" s="128">
        <v>28027.33</v>
      </c>
      <c r="I72" s="128">
        <v>28027.33</v>
      </c>
      <c r="J72" s="128">
        <v>28027.33</v>
      </c>
      <c r="K72" s="40">
        <v>9342.44</v>
      </c>
      <c r="L72" s="40">
        <v>9342.4500000000007</v>
      </c>
      <c r="M72" s="40">
        <v>9342.4399999999987</v>
      </c>
      <c r="N72" s="128">
        <v>28027.319999999992</v>
      </c>
      <c r="O72" s="128">
        <v>56054.66</v>
      </c>
      <c r="P72" s="128">
        <v>14013.67</v>
      </c>
      <c r="Q72" s="128">
        <v>14013.67</v>
      </c>
      <c r="R72" s="128">
        <v>14013.66</v>
      </c>
      <c r="S72" s="128">
        <v>14013.660000000007</v>
      </c>
      <c r="T72" s="128">
        <v>56054.649999999994</v>
      </c>
      <c r="U72" s="128">
        <v>14013.660000000002</v>
      </c>
      <c r="V72" s="128">
        <v>14013.660000000002</v>
      </c>
      <c r="W72" s="128">
        <v>14013.670000000002</v>
      </c>
      <c r="X72" s="128">
        <v>14013.659999999985</v>
      </c>
    </row>
    <row r="73" spans="1:24" x14ac:dyDescent="0.2">
      <c r="A73" s="124">
        <v>67</v>
      </c>
      <c r="B73" s="175" t="s">
        <v>58</v>
      </c>
      <c r="C73" s="126">
        <v>1</v>
      </c>
      <c r="D73" s="126">
        <v>1</v>
      </c>
      <c r="E73" s="126">
        <v>0.5</v>
      </c>
      <c r="F73" s="126">
        <v>0.5</v>
      </c>
      <c r="G73" s="128">
        <v>141611.76999999999</v>
      </c>
      <c r="H73" s="128">
        <v>35402.94</v>
      </c>
      <c r="I73" s="128">
        <v>35402.94</v>
      </c>
      <c r="J73" s="128">
        <v>35402.94</v>
      </c>
      <c r="K73" s="40">
        <v>11800.98</v>
      </c>
      <c r="L73" s="40">
        <v>11800.98</v>
      </c>
      <c r="M73" s="40">
        <v>11800.980000000003</v>
      </c>
      <c r="N73" s="128">
        <v>35402.949999999983</v>
      </c>
      <c r="O73" s="128">
        <v>70805.89</v>
      </c>
      <c r="P73" s="128">
        <v>17701.47</v>
      </c>
      <c r="Q73" s="128">
        <v>17701.47</v>
      </c>
      <c r="R73" s="128">
        <v>17701.48</v>
      </c>
      <c r="S73" s="128">
        <v>17701.469999999998</v>
      </c>
      <c r="T73" s="128">
        <v>70805.87999999999</v>
      </c>
      <c r="U73" s="128">
        <v>17701.47</v>
      </c>
      <c r="V73" s="128">
        <v>17701.47</v>
      </c>
      <c r="W73" s="128">
        <v>17701.460000000003</v>
      </c>
      <c r="X73" s="128">
        <v>17701.479999999985</v>
      </c>
    </row>
    <row r="74" spans="1:24" x14ac:dyDescent="0.2">
      <c r="A74" s="124">
        <v>68</v>
      </c>
      <c r="B74" s="175" t="s">
        <v>60</v>
      </c>
      <c r="C74" s="126"/>
      <c r="D74" s="126"/>
      <c r="E74" s="126"/>
      <c r="F74" s="126"/>
      <c r="G74" s="128">
        <v>0</v>
      </c>
      <c r="H74" s="128">
        <v>0</v>
      </c>
      <c r="I74" s="128">
        <v>0</v>
      </c>
      <c r="J74" s="128">
        <v>0</v>
      </c>
      <c r="K74" s="40">
        <v>0</v>
      </c>
      <c r="L74" s="40">
        <v>0</v>
      </c>
      <c r="M74" s="40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0</v>
      </c>
    </row>
    <row r="75" spans="1:24" x14ac:dyDescent="0.2">
      <c r="A75" s="124">
        <v>69</v>
      </c>
      <c r="B75" s="175" t="s">
        <v>61</v>
      </c>
      <c r="C75" s="126">
        <v>1</v>
      </c>
      <c r="D75" s="126">
        <v>1</v>
      </c>
      <c r="E75" s="126">
        <v>0.5</v>
      </c>
      <c r="F75" s="126">
        <v>0.5</v>
      </c>
      <c r="G75" s="128">
        <v>0</v>
      </c>
      <c r="H75" s="128">
        <v>0</v>
      </c>
      <c r="I75" s="128">
        <v>0</v>
      </c>
      <c r="J75" s="128">
        <v>0</v>
      </c>
      <c r="K75" s="40">
        <v>0</v>
      </c>
      <c r="L75" s="40">
        <v>0</v>
      </c>
      <c r="M75" s="40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8">
        <v>0</v>
      </c>
      <c r="X75" s="128">
        <v>0</v>
      </c>
    </row>
    <row r="76" spans="1:24" x14ac:dyDescent="0.2">
      <c r="A76" s="124">
        <v>70</v>
      </c>
      <c r="B76" s="175" t="s">
        <v>63</v>
      </c>
      <c r="C76" s="126"/>
      <c r="D76" s="126"/>
      <c r="E76" s="126"/>
      <c r="F76" s="126"/>
      <c r="G76" s="128">
        <v>0</v>
      </c>
      <c r="H76" s="128">
        <v>0</v>
      </c>
      <c r="I76" s="128">
        <v>0</v>
      </c>
      <c r="J76" s="128">
        <v>0</v>
      </c>
      <c r="K76" s="40">
        <v>0</v>
      </c>
      <c r="L76" s="40">
        <v>0</v>
      </c>
      <c r="M76" s="40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</row>
    <row r="77" spans="1:24" x14ac:dyDescent="0.2">
      <c r="A77" s="124">
        <v>71</v>
      </c>
      <c r="B77" s="175" t="s">
        <v>64</v>
      </c>
      <c r="C77" s="126"/>
      <c r="D77" s="126"/>
      <c r="E77" s="126"/>
      <c r="F77" s="126"/>
      <c r="G77" s="128">
        <v>0</v>
      </c>
      <c r="H77" s="128">
        <v>0</v>
      </c>
      <c r="I77" s="128">
        <v>0</v>
      </c>
      <c r="J77" s="128">
        <v>0</v>
      </c>
      <c r="K77" s="40">
        <v>0</v>
      </c>
      <c r="L77" s="40">
        <v>0</v>
      </c>
      <c r="M77" s="40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8">
        <v>0</v>
      </c>
      <c r="X77" s="128">
        <v>0</v>
      </c>
    </row>
    <row r="78" spans="1:24" x14ac:dyDescent="0.2">
      <c r="A78" s="124">
        <v>72</v>
      </c>
      <c r="B78" s="171" t="s">
        <v>79</v>
      </c>
      <c r="C78" s="126"/>
      <c r="D78" s="126"/>
      <c r="E78" s="126"/>
      <c r="F78" s="126"/>
      <c r="G78" s="128">
        <v>0</v>
      </c>
      <c r="H78" s="128">
        <v>0</v>
      </c>
      <c r="I78" s="128">
        <v>0</v>
      </c>
      <c r="J78" s="128">
        <v>0</v>
      </c>
      <c r="K78" s="40">
        <v>0</v>
      </c>
      <c r="L78" s="40">
        <v>0</v>
      </c>
      <c r="M78" s="40">
        <v>0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0</v>
      </c>
      <c r="T78" s="128">
        <v>0</v>
      </c>
      <c r="U78" s="128">
        <v>0</v>
      </c>
      <c r="V78" s="128">
        <v>0</v>
      </c>
      <c r="W78" s="128">
        <v>0</v>
      </c>
      <c r="X78" s="128">
        <v>0</v>
      </c>
    </row>
    <row r="79" spans="1:24" x14ac:dyDescent="0.2">
      <c r="A79" s="124">
        <v>73</v>
      </c>
      <c r="B79" s="175" t="s">
        <v>55</v>
      </c>
      <c r="C79" s="126"/>
      <c r="D79" s="126"/>
      <c r="E79" s="126"/>
      <c r="F79" s="126"/>
      <c r="G79" s="128">
        <v>0</v>
      </c>
      <c r="H79" s="128">
        <v>0</v>
      </c>
      <c r="I79" s="128">
        <v>0</v>
      </c>
      <c r="J79" s="128">
        <v>0</v>
      </c>
      <c r="K79" s="40">
        <v>0</v>
      </c>
      <c r="L79" s="40">
        <v>0</v>
      </c>
      <c r="M79" s="40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</row>
    <row r="80" spans="1:24" x14ac:dyDescent="0.2">
      <c r="A80" s="124">
        <v>74</v>
      </c>
      <c r="B80" s="175" t="s">
        <v>57</v>
      </c>
      <c r="C80" s="126"/>
      <c r="D80" s="126"/>
      <c r="E80" s="126"/>
      <c r="F80" s="126"/>
      <c r="G80" s="128">
        <v>0</v>
      </c>
      <c r="H80" s="128">
        <v>0</v>
      </c>
      <c r="I80" s="128">
        <v>0</v>
      </c>
      <c r="J80" s="128">
        <v>0</v>
      </c>
      <c r="K80" s="40">
        <v>0</v>
      </c>
      <c r="L80" s="40">
        <v>0</v>
      </c>
      <c r="M80" s="40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</row>
    <row r="81" spans="1:24" ht="28.5" x14ac:dyDescent="0.2">
      <c r="A81" s="124">
        <v>75</v>
      </c>
      <c r="B81" s="175" t="s">
        <v>62</v>
      </c>
      <c r="C81" s="126"/>
      <c r="D81" s="126"/>
      <c r="E81" s="126"/>
      <c r="F81" s="126"/>
      <c r="G81" s="128">
        <v>0</v>
      </c>
      <c r="H81" s="128">
        <v>0</v>
      </c>
      <c r="I81" s="128">
        <v>0</v>
      </c>
      <c r="J81" s="128">
        <v>0</v>
      </c>
      <c r="K81" s="40">
        <v>0</v>
      </c>
      <c r="L81" s="40">
        <v>0</v>
      </c>
      <c r="M81" s="40">
        <v>0</v>
      </c>
      <c r="N81" s="128">
        <v>0</v>
      </c>
      <c r="O81" s="128">
        <v>0</v>
      </c>
      <c r="P81" s="128">
        <v>0</v>
      </c>
      <c r="Q81" s="128">
        <v>0</v>
      </c>
      <c r="R81" s="128">
        <v>0</v>
      </c>
      <c r="S81" s="128">
        <v>0</v>
      </c>
      <c r="T81" s="128">
        <v>0</v>
      </c>
      <c r="U81" s="128">
        <v>0</v>
      </c>
      <c r="V81" s="128">
        <v>0</v>
      </c>
      <c r="W81" s="128">
        <v>0</v>
      </c>
      <c r="X81" s="128">
        <v>0</v>
      </c>
    </row>
    <row r="82" spans="1:24" x14ac:dyDescent="0.2">
      <c r="A82" s="124">
        <v>76</v>
      </c>
      <c r="B82" s="175" t="s">
        <v>59</v>
      </c>
      <c r="C82" s="126"/>
      <c r="D82" s="126"/>
      <c r="E82" s="126"/>
      <c r="F82" s="126"/>
      <c r="G82" s="128">
        <v>0</v>
      </c>
      <c r="H82" s="128">
        <v>0</v>
      </c>
      <c r="I82" s="128">
        <v>0</v>
      </c>
      <c r="J82" s="128">
        <v>0</v>
      </c>
      <c r="K82" s="40">
        <v>0</v>
      </c>
      <c r="L82" s="40">
        <v>0</v>
      </c>
      <c r="M82" s="40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</row>
    <row r="83" spans="1:24" x14ac:dyDescent="0.2">
      <c r="A83" s="124">
        <v>77</v>
      </c>
      <c r="B83" s="175" t="s">
        <v>65</v>
      </c>
      <c r="C83" s="126"/>
      <c r="D83" s="126"/>
      <c r="E83" s="126"/>
      <c r="F83" s="126"/>
      <c r="G83" s="128">
        <v>0</v>
      </c>
      <c r="H83" s="128">
        <v>0</v>
      </c>
      <c r="I83" s="128">
        <v>0</v>
      </c>
      <c r="J83" s="128">
        <v>0</v>
      </c>
      <c r="K83" s="40">
        <v>0</v>
      </c>
      <c r="L83" s="40">
        <v>0</v>
      </c>
      <c r="M83" s="40">
        <v>0</v>
      </c>
      <c r="N83" s="128">
        <v>0</v>
      </c>
      <c r="O83" s="128">
        <v>0</v>
      </c>
      <c r="P83" s="128">
        <v>0</v>
      </c>
      <c r="Q83" s="128">
        <v>0</v>
      </c>
      <c r="R83" s="128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</row>
    <row r="84" spans="1:24" x14ac:dyDescent="0.2">
      <c r="A84" s="124">
        <v>78</v>
      </c>
      <c r="B84" s="175" t="s">
        <v>66</v>
      </c>
      <c r="C84" s="126"/>
      <c r="D84" s="126"/>
      <c r="E84" s="126"/>
      <c r="F84" s="126"/>
      <c r="G84" s="128">
        <v>0</v>
      </c>
      <c r="H84" s="128">
        <v>0</v>
      </c>
      <c r="I84" s="128">
        <v>0</v>
      </c>
      <c r="J84" s="128">
        <v>0</v>
      </c>
      <c r="K84" s="40">
        <v>0</v>
      </c>
      <c r="L84" s="40">
        <v>0</v>
      </c>
      <c r="M84" s="40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0</v>
      </c>
    </row>
    <row r="85" spans="1:24" x14ac:dyDescent="0.2">
      <c r="A85" s="124">
        <v>79</v>
      </c>
      <c r="B85" s="131" t="s">
        <v>175</v>
      </c>
      <c r="C85" s="126">
        <v>1</v>
      </c>
      <c r="D85" s="126">
        <v>1</v>
      </c>
      <c r="E85" s="126">
        <v>0.5</v>
      </c>
      <c r="F85" s="126">
        <v>0.5</v>
      </c>
      <c r="G85" s="128">
        <v>2375438.9300000002</v>
      </c>
      <c r="H85" s="128">
        <v>593859.73</v>
      </c>
      <c r="I85" s="128">
        <v>593859.73</v>
      </c>
      <c r="J85" s="128">
        <v>593859.73</v>
      </c>
      <c r="K85" s="40">
        <v>197953.24</v>
      </c>
      <c r="L85" s="40">
        <v>197953.25</v>
      </c>
      <c r="M85" s="40">
        <v>197953.24</v>
      </c>
      <c r="N85" s="128">
        <v>593859.74000000022</v>
      </c>
      <c r="O85" s="128">
        <v>1187719.47</v>
      </c>
      <c r="P85" s="128">
        <v>296929.87</v>
      </c>
      <c r="Q85" s="128">
        <v>296929.87</v>
      </c>
      <c r="R85" s="128">
        <v>296929.87</v>
      </c>
      <c r="S85" s="128">
        <v>296929.86</v>
      </c>
      <c r="T85" s="128">
        <v>1187719.4600000002</v>
      </c>
      <c r="U85" s="128">
        <v>296929.86</v>
      </c>
      <c r="V85" s="128">
        <v>296929.86</v>
      </c>
      <c r="W85" s="128">
        <v>296929.86</v>
      </c>
      <c r="X85" s="128">
        <v>296929.88000000024</v>
      </c>
    </row>
    <row r="86" spans="1:24" s="114" customFormat="1" ht="15.75" x14ac:dyDescent="0.25">
      <c r="A86" s="134"/>
      <c r="B86" s="178" t="s">
        <v>94</v>
      </c>
      <c r="C86" s="126"/>
      <c r="D86" s="126"/>
      <c r="E86" s="126"/>
      <c r="F86" s="126"/>
      <c r="G86" s="180">
        <v>1261140812.6000004</v>
      </c>
      <c r="H86" s="180">
        <v>317808001.58240008</v>
      </c>
      <c r="I86" s="180">
        <v>306612617.79759997</v>
      </c>
      <c r="J86" s="180">
        <v>325460324.80730003</v>
      </c>
      <c r="K86" s="41">
        <v>112796136.45999998</v>
      </c>
      <c r="L86" s="41">
        <v>106332094.32000002</v>
      </c>
      <c r="M86" s="41">
        <v>106332094.02729999</v>
      </c>
      <c r="N86" s="180">
        <v>311259868.41269994</v>
      </c>
      <c r="O86" s="180">
        <v>771330034.41999984</v>
      </c>
      <c r="P86" s="180">
        <v>194462706.48999995</v>
      </c>
      <c r="Q86" s="180">
        <v>197827209.0999999</v>
      </c>
      <c r="R86" s="180">
        <v>189520059.53999996</v>
      </c>
      <c r="S86" s="180">
        <v>189520059.28999993</v>
      </c>
      <c r="T86" s="180">
        <v>489810778.18000001</v>
      </c>
      <c r="U86" s="180">
        <v>123345295.0924</v>
      </c>
      <c r="V86" s="180">
        <v>108785408.69760001</v>
      </c>
      <c r="W86" s="180">
        <v>135940265.26730004</v>
      </c>
      <c r="X86" s="180">
        <v>121739809.12269995</v>
      </c>
    </row>
    <row r="87" spans="1:24" x14ac:dyDescent="0.2">
      <c r="G87" s="182"/>
      <c r="O87" s="182"/>
      <c r="T87" s="182"/>
    </row>
    <row r="88" spans="1:24" x14ac:dyDescent="0.2">
      <c r="C88" s="137"/>
      <c r="D88" s="137"/>
      <c r="E88" s="137"/>
      <c r="F88" s="137"/>
      <c r="G88" s="182"/>
      <c r="O88" s="182"/>
      <c r="T88" s="182"/>
    </row>
  </sheetData>
  <mergeCells count="18">
    <mergeCell ref="T4:X4"/>
    <mergeCell ref="C5:D5"/>
    <mergeCell ref="E5:F5"/>
    <mergeCell ref="O5:O6"/>
    <mergeCell ref="P5:S5"/>
    <mergeCell ref="T5:T6"/>
    <mergeCell ref="U5:X5"/>
    <mergeCell ref="O4:S4"/>
    <mergeCell ref="A4:A6"/>
    <mergeCell ref="B4:B6"/>
    <mergeCell ref="C4:F4"/>
    <mergeCell ref="G4:G6"/>
    <mergeCell ref="H4:N4"/>
    <mergeCell ref="H5:H6"/>
    <mergeCell ref="I5:I6"/>
    <mergeCell ref="J5:J6"/>
    <mergeCell ref="K5:M5"/>
    <mergeCell ref="N5:N6"/>
  </mergeCell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S88"/>
  <sheetViews>
    <sheetView workbookViewId="0">
      <pane xSplit="2" ySplit="6" topLeftCell="G76" activePane="bottomRight" state="frozen"/>
      <selection pane="topRight" activeCell="C1" sqref="C1"/>
      <selection pane="bottomLeft" activeCell="A7" sqref="A7"/>
      <selection pane="bottomRight" activeCell="J103" sqref="J103"/>
    </sheetView>
  </sheetViews>
  <sheetFormatPr defaultRowHeight="15" x14ac:dyDescent="0.2"/>
  <cols>
    <col min="1" max="1" width="6" style="5" customWidth="1"/>
    <col min="2" max="2" width="50.85546875" style="5" customWidth="1"/>
    <col min="3" max="6" width="13.85546875" style="44" hidden="1" customWidth="1"/>
    <col min="7" max="7" width="12" style="14" customWidth="1"/>
    <col min="8" max="11" width="12" style="15" customWidth="1"/>
    <col min="12" max="12" width="12" style="14" customWidth="1"/>
    <col min="13" max="16" width="12" style="15" customWidth="1"/>
    <col min="17" max="17" width="12" style="14" customWidth="1"/>
    <col min="18" max="21" width="12" style="15" customWidth="1"/>
    <col min="22" max="22" width="12" style="14" customWidth="1"/>
    <col min="23" max="25" width="12" style="15" customWidth="1"/>
    <col min="26" max="26" width="12.5703125" style="15" customWidth="1"/>
    <col min="27" max="27" width="12" style="14" customWidth="1"/>
    <col min="28" max="31" width="12" style="15" customWidth="1"/>
    <col min="32" max="32" width="12" style="14" customWidth="1"/>
    <col min="33" max="36" width="12" style="15" customWidth="1"/>
    <col min="37" max="37" width="12" style="14" customWidth="1"/>
    <col min="38" max="40" width="12" style="15" customWidth="1"/>
    <col min="41" max="41" width="12.5703125" style="15" customWidth="1"/>
    <col min="42" max="42" width="12" style="14" customWidth="1"/>
    <col min="43" max="46" width="12" style="15" customWidth="1"/>
    <col min="47" max="47" width="12" style="14" customWidth="1"/>
    <col min="48" max="51" width="12" style="15" customWidth="1"/>
    <col min="52" max="52" width="12" style="14" customWidth="1"/>
    <col min="53" max="55" width="12" style="15" customWidth="1"/>
    <col min="56" max="56" width="12.5703125" style="15" customWidth="1"/>
    <col min="57" max="57" width="12" style="14" customWidth="1"/>
    <col min="58" max="61" width="12" style="15" customWidth="1"/>
    <col min="62" max="62" width="12" style="14" customWidth="1"/>
    <col min="63" max="66" width="12" style="15" customWidth="1"/>
    <col min="67" max="67" width="12" style="14" customWidth="1"/>
    <col min="68" max="70" width="12" style="15" customWidth="1"/>
    <col min="71" max="71" width="12.5703125" style="15" customWidth="1"/>
    <col min="72" max="72" width="12" style="14" customWidth="1"/>
    <col min="73" max="76" width="12" style="15" customWidth="1"/>
    <col min="77" max="77" width="12" style="14" customWidth="1"/>
    <col min="78" max="81" width="12" style="15" customWidth="1"/>
    <col min="82" max="82" width="12" style="14" customWidth="1"/>
    <col min="83" max="85" width="12" style="15" customWidth="1"/>
    <col min="86" max="86" width="12.5703125" style="15" customWidth="1"/>
    <col min="87" max="87" width="12" style="14" customWidth="1"/>
    <col min="88" max="91" width="12" style="15" customWidth="1"/>
    <col min="92" max="92" width="12" style="14" customWidth="1"/>
    <col min="93" max="96" width="12" style="15" customWidth="1"/>
    <col min="97" max="97" width="12" style="14" customWidth="1"/>
    <col min="98" max="100" width="12" style="15" customWidth="1"/>
    <col min="101" max="101" width="12.5703125" style="15" customWidth="1"/>
    <col min="102" max="102" width="12" style="14" customWidth="1"/>
    <col min="103" max="106" width="12" style="15" customWidth="1"/>
    <col min="107" max="107" width="12" style="14" customWidth="1"/>
    <col min="108" max="111" width="12" style="15" customWidth="1"/>
    <col min="112" max="112" width="12" style="14" customWidth="1"/>
    <col min="113" max="115" width="12" style="15" customWidth="1"/>
    <col min="116" max="116" width="12.5703125" style="15" customWidth="1"/>
    <col min="117" max="117" width="12" style="14" customWidth="1"/>
    <col min="118" max="121" width="12" style="15" customWidth="1"/>
    <col min="122" max="122" width="12" style="14" customWidth="1"/>
    <col min="123" max="126" width="12" style="15" customWidth="1"/>
    <col min="127" max="127" width="12" style="14" customWidth="1"/>
    <col min="128" max="130" width="12" style="15" customWidth="1"/>
    <col min="131" max="131" width="12.5703125" style="15" customWidth="1"/>
    <col min="132" max="132" width="12" style="14" customWidth="1"/>
    <col min="133" max="136" width="12" style="15" customWidth="1"/>
    <col min="137" max="137" width="12" style="14" customWidth="1"/>
    <col min="138" max="141" width="12" style="15" customWidth="1"/>
    <col min="142" max="142" width="12" style="14" customWidth="1"/>
    <col min="143" max="145" width="12" style="15" customWidth="1"/>
    <col min="146" max="146" width="12.5703125" style="15" customWidth="1"/>
    <col min="147" max="147" width="12" style="14" customWidth="1"/>
    <col min="148" max="151" width="12" style="15" customWidth="1"/>
    <col min="152" max="152" width="12" style="14" customWidth="1"/>
    <col min="153" max="156" width="12" style="15" customWidth="1"/>
    <col min="157" max="157" width="12" style="14" customWidth="1"/>
    <col min="158" max="160" width="12" style="15" customWidth="1"/>
    <col min="161" max="161" width="12.5703125" style="15" customWidth="1"/>
    <col min="162" max="162" width="12" style="14" customWidth="1"/>
    <col min="163" max="166" width="12" style="15" customWidth="1"/>
    <col min="167" max="167" width="12" style="14" customWidth="1"/>
    <col min="168" max="171" width="12" style="15" customWidth="1"/>
    <col min="172" max="172" width="12" style="14" customWidth="1"/>
    <col min="173" max="175" width="12" style="15" customWidth="1"/>
    <col min="176" max="176" width="12.5703125" style="15" customWidth="1"/>
    <col min="177" max="177" width="12" style="14" customWidth="1"/>
    <col min="178" max="181" width="12" style="15" customWidth="1"/>
    <col min="182" max="182" width="12" style="14" customWidth="1"/>
    <col min="183" max="186" width="12" style="15" customWidth="1"/>
    <col min="187" max="187" width="12" style="14" customWidth="1"/>
    <col min="188" max="190" width="12" style="15" customWidth="1"/>
    <col min="191" max="191" width="12.5703125" style="15" customWidth="1"/>
    <col min="192" max="192" width="12" style="14" customWidth="1"/>
    <col min="193" max="196" width="12" style="15" customWidth="1"/>
    <col min="197" max="197" width="12" style="14" customWidth="1"/>
    <col min="198" max="201" width="12" style="15" customWidth="1"/>
    <col min="202" max="16384" width="9.140625" style="1"/>
  </cols>
  <sheetData>
    <row r="1" spans="1:201" ht="15.75" customHeight="1" x14ac:dyDescent="0.2">
      <c r="K1" s="16"/>
      <c r="L1" s="26"/>
      <c r="P1" s="16"/>
      <c r="Q1" s="26"/>
      <c r="U1" s="16"/>
      <c r="V1" s="66"/>
      <c r="W1" s="67"/>
      <c r="X1" s="67"/>
      <c r="Y1" s="67"/>
      <c r="Z1" s="68"/>
      <c r="AA1" s="69"/>
      <c r="AB1" s="67"/>
      <c r="AC1" s="67"/>
      <c r="AD1" s="67"/>
      <c r="AE1" s="68"/>
      <c r="AF1" s="69"/>
      <c r="AG1" s="67"/>
      <c r="AH1" s="67"/>
      <c r="AI1" s="67"/>
      <c r="AJ1" s="68"/>
      <c r="AK1" s="66"/>
      <c r="AL1" s="67"/>
      <c r="AM1" s="67"/>
      <c r="AN1" s="67"/>
      <c r="AO1" s="68"/>
      <c r="AP1" s="69"/>
      <c r="AQ1" s="67"/>
      <c r="AR1" s="67"/>
      <c r="AS1" s="67"/>
      <c r="AT1" s="68"/>
      <c r="AU1" s="69"/>
      <c r="AV1" s="67"/>
      <c r="AW1" s="67"/>
      <c r="AX1" s="67"/>
      <c r="AY1" s="68"/>
      <c r="AZ1" s="66"/>
      <c r="BA1" s="67"/>
      <c r="BB1" s="67"/>
      <c r="BC1" s="67"/>
      <c r="BD1" s="68"/>
      <c r="BE1" s="69"/>
      <c r="BF1" s="67"/>
      <c r="BG1" s="67"/>
      <c r="BH1" s="67"/>
      <c r="BI1" s="68"/>
      <c r="BJ1" s="69"/>
      <c r="BK1" s="67"/>
      <c r="BL1" s="67"/>
      <c r="BM1" s="67"/>
      <c r="BN1" s="68"/>
      <c r="BO1" s="66"/>
      <c r="BP1" s="67"/>
      <c r="BQ1" s="67"/>
      <c r="BR1" s="67"/>
      <c r="BS1" s="68"/>
      <c r="BT1" s="69"/>
      <c r="BU1" s="67"/>
      <c r="BV1" s="67"/>
      <c r="BW1" s="67"/>
      <c r="BX1" s="68"/>
      <c r="BY1" s="69"/>
      <c r="BZ1" s="67"/>
      <c r="CA1" s="67"/>
      <c r="CB1" s="67"/>
      <c r="CC1" s="68"/>
      <c r="CD1" s="66"/>
      <c r="CE1" s="67"/>
      <c r="CF1" s="67"/>
      <c r="CG1" s="67"/>
      <c r="CH1" s="68"/>
      <c r="CI1" s="69"/>
      <c r="CJ1" s="67"/>
      <c r="CK1" s="67"/>
      <c r="CL1" s="67"/>
      <c r="CM1" s="68"/>
      <c r="CN1" s="69"/>
      <c r="CO1" s="67"/>
      <c r="CP1" s="67"/>
      <c r="CQ1" s="67"/>
      <c r="CR1" s="68"/>
      <c r="CS1" s="66"/>
      <c r="CT1" s="67"/>
      <c r="CU1" s="67"/>
      <c r="CV1" s="67"/>
      <c r="CW1" s="68"/>
      <c r="CX1" s="69"/>
      <c r="CY1" s="67"/>
      <c r="CZ1" s="67"/>
      <c r="DA1" s="67"/>
      <c r="DB1" s="68"/>
      <c r="DC1" s="69"/>
      <c r="DD1" s="67"/>
      <c r="DE1" s="67"/>
      <c r="DF1" s="67"/>
      <c r="DG1" s="68"/>
      <c r="DH1" s="66"/>
      <c r="DI1" s="67"/>
      <c r="DJ1" s="67"/>
      <c r="DK1" s="67"/>
      <c r="DL1" s="68"/>
      <c r="DM1" s="69"/>
      <c r="DN1" s="67"/>
      <c r="DO1" s="67"/>
      <c r="DP1" s="67"/>
      <c r="DQ1" s="68"/>
      <c r="DR1" s="69"/>
      <c r="DS1" s="67"/>
      <c r="DT1" s="67"/>
      <c r="DU1" s="67"/>
      <c r="DV1" s="68"/>
      <c r="DW1" s="66"/>
      <c r="DX1" s="67"/>
      <c r="DY1" s="67"/>
      <c r="DZ1" s="67"/>
      <c r="EA1" s="68"/>
      <c r="EB1" s="69"/>
      <c r="EC1" s="67"/>
      <c r="ED1" s="67"/>
      <c r="EE1" s="67"/>
      <c r="EF1" s="68"/>
      <c r="EG1" s="69"/>
      <c r="EH1" s="67"/>
      <c r="EI1" s="67"/>
      <c r="EJ1" s="67"/>
      <c r="EK1" s="68"/>
      <c r="EL1" s="66"/>
      <c r="EM1" s="67"/>
      <c r="EN1" s="67"/>
      <c r="EO1" s="67"/>
      <c r="EP1" s="68"/>
      <c r="EQ1" s="69"/>
      <c r="ER1" s="67"/>
      <c r="ES1" s="67"/>
      <c r="ET1" s="67"/>
      <c r="EU1" s="68"/>
      <c r="EV1" s="69"/>
      <c r="EW1" s="67"/>
      <c r="EX1" s="67"/>
      <c r="EY1" s="67"/>
      <c r="EZ1" s="68"/>
      <c r="FA1" s="66"/>
      <c r="FB1" s="67"/>
      <c r="FC1" s="67"/>
      <c r="FD1" s="67"/>
      <c r="FE1" s="68"/>
      <c r="FF1" s="69"/>
      <c r="FG1" s="67"/>
      <c r="FH1" s="67"/>
      <c r="FI1" s="67"/>
      <c r="FJ1" s="68"/>
      <c r="FK1" s="69"/>
      <c r="FL1" s="67"/>
      <c r="FM1" s="67"/>
      <c r="FN1" s="67"/>
      <c r="FO1" s="68"/>
      <c r="FP1" s="66"/>
      <c r="FQ1" s="67"/>
      <c r="FR1" s="67"/>
      <c r="FS1" s="67"/>
      <c r="FT1" s="68"/>
      <c r="FU1" s="69"/>
      <c r="FV1" s="67"/>
      <c r="FW1" s="67"/>
      <c r="FX1" s="67"/>
      <c r="FY1" s="68"/>
      <c r="FZ1" s="69"/>
      <c r="GA1" s="67"/>
      <c r="GB1" s="67"/>
      <c r="GC1" s="67"/>
      <c r="GD1" s="68"/>
      <c r="GE1" s="66"/>
      <c r="GF1" s="67"/>
      <c r="GG1" s="67"/>
      <c r="GH1" s="67"/>
      <c r="GI1" s="68"/>
      <c r="GJ1" s="69"/>
      <c r="GK1" s="67"/>
      <c r="GL1" s="67"/>
      <c r="GM1" s="67"/>
      <c r="GN1" s="68"/>
      <c r="GO1" s="69"/>
      <c r="GP1" s="67"/>
      <c r="GQ1" s="67"/>
      <c r="GR1" s="67"/>
      <c r="GS1" s="68" t="s">
        <v>189</v>
      </c>
    </row>
    <row r="2" spans="1:201" ht="16.5" thickBot="1" x14ac:dyDescent="0.3">
      <c r="A2" s="74"/>
      <c r="B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</row>
    <row r="3" spans="1:201" ht="15.75" customHeight="1" x14ac:dyDescent="0.25">
      <c r="A3" s="387" t="s">
        <v>0</v>
      </c>
      <c r="B3" s="245" t="s">
        <v>1</v>
      </c>
      <c r="C3" s="252" t="s">
        <v>124</v>
      </c>
      <c r="D3" s="252"/>
      <c r="E3" s="252"/>
      <c r="F3" s="273"/>
      <c r="G3" s="389" t="s">
        <v>98</v>
      </c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1"/>
      <c r="V3" s="395" t="s">
        <v>99</v>
      </c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1"/>
      <c r="AK3" s="395" t="s">
        <v>100</v>
      </c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1"/>
      <c r="AZ3" s="395" t="s">
        <v>101</v>
      </c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1"/>
      <c r="BO3" s="395" t="s">
        <v>102</v>
      </c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1"/>
      <c r="CD3" s="395" t="s">
        <v>103</v>
      </c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1"/>
      <c r="CS3" s="395" t="s">
        <v>104</v>
      </c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1"/>
      <c r="DH3" s="395" t="s">
        <v>105</v>
      </c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V3" s="391"/>
      <c r="DW3" s="395" t="s">
        <v>106</v>
      </c>
      <c r="DX3" s="390"/>
      <c r="DY3" s="390"/>
      <c r="DZ3" s="390"/>
      <c r="EA3" s="390"/>
      <c r="EB3" s="390"/>
      <c r="EC3" s="390"/>
      <c r="ED3" s="390"/>
      <c r="EE3" s="390"/>
      <c r="EF3" s="390"/>
      <c r="EG3" s="390"/>
      <c r="EH3" s="390"/>
      <c r="EI3" s="390"/>
      <c r="EJ3" s="390"/>
      <c r="EK3" s="391"/>
      <c r="EL3" s="395" t="s">
        <v>107</v>
      </c>
      <c r="EM3" s="390"/>
      <c r="EN3" s="390"/>
      <c r="EO3" s="390"/>
      <c r="EP3" s="390"/>
      <c r="EQ3" s="390"/>
      <c r="ER3" s="390"/>
      <c r="ES3" s="390"/>
      <c r="ET3" s="390"/>
      <c r="EU3" s="390"/>
      <c r="EV3" s="390"/>
      <c r="EW3" s="390"/>
      <c r="EX3" s="390"/>
      <c r="EY3" s="390"/>
      <c r="EZ3" s="391"/>
      <c r="FA3" s="395" t="s">
        <v>108</v>
      </c>
      <c r="FB3" s="390"/>
      <c r="FC3" s="390"/>
      <c r="FD3" s="390"/>
      <c r="FE3" s="390"/>
      <c r="FF3" s="390"/>
      <c r="FG3" s="390"/>
      <c r="FH3" s="390"/>
      <c r="FI3" s="390"/>
      <c r="FJ3" s="390"/>
      <c r="FK3" s="390"/>
      <c r="FL3" s="390"/>
      <c r="FM3" s="390"/>
      <c r="FN3" s="390"/>
      <c r="FO3" s="391"/>
      <c r="FP3" s="395" t="s">
        <v>142</v>
      </c>
      <c r="FQ3" s="390"/>
      <c r="FR3" s="390"/>
      <c r="FS3" s="390"/>
      <c r="FT3" s="390"/>
      <c r="FU3" s="390"/>
      <c r="FV3" s="390"/>
      <c r="FW3" s="390"/>
      <c r="FX3" s="390"/>
      <c r="FY3" s="390"/>
      <c r="FZ3" s="390"/>
      <c r="GA3" s="390"/>
      <c r="GB3" s="390"/>
      <c r="GC3" s="390"/>
      <c r="GD3" s="391"/>
      <c r="GE3" s="395" t="s">
        <v>109</v>
      </c>
      <c r="GF3" s="390"/>
      <c r="GG3" s="390"/>
      <c r="GH3" s="390"/>
      <c r="GI3" s="390"/>
      <c r="GJ3" s="390"/>
      <c r="GK3" s="390"/>
      <c r="GL3" s="390"/>
      <c r="GM3" s="390"/>
      <c r="GN3" s="390"/>
      <c r="GO3" s="390"/>
      <c r="GP3" s="390"/>
      <c r="GQ3" s="390"/>
      <c r="GR3" s="390"/>
      <c r="GS3" s="391"/>
    </row>
    <row r="4" spans="1:201" s="2" customFormat="1" ht="56.25" customHeight="1" x14ac:dyDescent="0.2">
      <c r="A4" s="387"/>
      <c r="B4" s="245"/>
      <c r="C4" s="252"/>
      <c r="D4" s="252"/>
      <c r="E4" s="252"/>
      <c r="F4" s="273"/>
      <c r="G4" s="388" t="s">
        <v>137</v>
      </c>
      <c r="H4" s="246" t="s">
        <v>113</v>
      </c>
      <c r="I4" s="246"/>
      <c r="J4" s="246"/>
      <c r="K4" s="246"/>
      <c r="L4" s="251" t="s">
        <v>135</v>
      </c>
      <c r="M4" s="251"/>
      <c r="N4" s="251"/>
      <c r="O4" s="251"/>
      <c r="P4" s="251"/>
      <c r="Q4" s="251" t="s">
        <v>136</v>
      </c>
      <c r="R4" s="251"/>
      <c r="S4" s="251"/>
      <c r="T4" s="251"/>
      <c r="U4" s="392"/>
      <c r="V4" s="396" t="s">
        <v>137</v>
      </c>
      <c r="W4" s="246" t="s">
        <v>113</v>
      </c>
      <c r="X4" s="246"/>
      <c r="Y4" s="246"/>
      <c r="Z4" s="246"/>
      <c r="AA4" s="251" t="s">
        <v>138</v>
      </c>
      <c r="AB4" s="251"/>
      <c r="AC4" s="251"/>
      <c r="AD4" s="251"/>
      <c r="AE4" s="251"/>
      <c r="AF4" s="251" t="s">
        <v>139</v>
      </c>
      <c r="AG4" s="251"/>
      <c r="AH4" s="251"/>
      <c r="AI4" s="251"/>
      <c r="AJ4" s="392"/>
      <c r="AK4" s="396" t="s">
        <v>137</v>
      </c>
      <c r="AL4" s="246" t="s">
        <v>113</v>
      </c>
      <c r="AM4" s="246"/>
      <c r="AN4" s="246"/>
      <c r="AO4" s="246"/>
      <c r="AP4" s="251" t="s">
        <v>140</v>
      </c>
      <c r="AQ4" s="251"/>
      <c r="AR4" s="251"/>
      <c r="AS4" s="251"/>
      <c r="AT4" s="251"/>
      <c r="AU4" s="251" t="s">
        <v>141</v>
      </c>
      <c r="AV4" s="251"/>
      <c r="AW4" s="251"/>
      <c r="AX4" s="251"/>
      <c r="AY4" s="392"/>
      <c r="AZ4" s="396" t="s">
        <v>137</v>
      </c>
      <c r="BA4" s="246" t="s">
        <v>113</v>
      </c>
      <c r="BB4" s="246"/>
      <c r="BC4" s="246"/>
      <c r="BD4" s="246"/>
      <c r="BE4" s="251" t="s">
        <v>140</v>
      </c>
      <c r="BF4" s="251"/>
      <c r="BG4" s="251"/>
      <c r="BH4" s="251"/>
      <c r="BI4" s="251"/>
      <c r="BJ4" s="251" t="s">
        <v>141</v>
      </c>
      <c r="BK4" s="251"/>
      <c r="BL4" s="251"/>
      <c r="BM4" s="251"/>
      <c r="BN4" s="392"/>
      <c r="BO4" s="396" t="s">
        <v>137</v>
      </c>
      <c r="BP4" s="246" t="s">
        <v>113</v>
      </c>
      <c r="BQ4" s="246"/>
      <c r="BR4" s="246"/>
      <c r="BS4" s="246"/>
      <c r="BT4" s="251" t="s">
        <v>140</v>
      </c>
      <c r="BU4" s="251"/>
      <c r="BV4" s="251"/>
      <c r="BW4" s="251"/>
      <c r="BX4" s="251"/>
      <c r="BY4" s="251" t="s">
        <v>141</v>
      </c>
      <c r="BZ4" s="251"/>
      <c r="CA4" s="251"/>
      <c r="CB4" s="251"/>
      <c r="CC4" s="392"/>
      <c r="CD4" s="396" t="s">
        <v>137</v>
      </c>
      <c r="CE4" s="246" t="s">
        <v>113</v>
      </c>
      <c r="CF4" s="246"/>
      <c r="CG4" s="246"/>
      <c r="CH4" s="246"/>
      <c r="CI4" s="251" t="s">
        <v>140</v>
      </c>
      <c r="CJ4" s="251"/>
      <c r="CK4" s="251"/>
      <c r="CL4" s="251"/>
      <c r="CM4" s="251"/>
      <c r="CN4" s="251" t="s">
        <v>141</v>
      </c>
      <c r="CO4" s="251"/>
      <c r="CP4" s="251"/>
      <c r="CQ4" s="251"/>
      <c r="CR4" s="392"/>
      <c r="CS4" s="396" t="s">
        <v>137</v>
      </c>
      <c r="CT4" s="246" t="s">
        <v>113</v>
      </c>
      <c r="CU4" s="246"/>
      <c r="CV4" s="246"/>
      <c r="CW4" s="246"/>
      <c r="CX4" s="251" t="s">
        <v>140</v>
      </c>
      <c r="CY4" s="251"/>
      <c r="CZ4" s="251"/>
      <c r="DA4" s="251"/>
      <c r="DB4" s="251"/>
      <c r="DC4" s="251" t="s">
        <v>141</v>
      </c>
      <c r="DD4" s="251"/>
      <c r="DE4" s="251"/>
      <c r="DF4" s="251"/>
      <c r="DG4" s="392"/>
      <c r="DH4" s="396" t="s">
        <v>137</v>
      </c>
      <c r="DI4" s="246" t="s">
        <v>113</v>
      </c>
      <c r="DJ4" s="246"/>
      <c r="DK4" s="246"/>
      <c r="DL4" s="246"/>
      <c r="DM4" s="251" t="s">
        <v>140</v>
      </c>
      <c r="DN4" s="251"/>
      <c r="DO4" s="251"/>
      <c r="DP4" s="251"/>
      <c r="DQ4" s="251"/>
      <c r="DR4" s="251" t="s">
        <v>141</v>
      </c>
      <c r="DS4" s="251"/>
      <c r="DT4" s="251"/>
      <c r="DU4" s="251"/>
      <c r="DV4" s="392"/>
      <c r="DW4" s="396" t="s">
        <v>137</v>
      </c>
      <c r="DX4" s="246" t="s">
        <v>113</v>
      </c>
      <c r="DY4" s="246"/>
      <c r="DZ4" s="246"/>
      <c r="EA4" s="246"/>
      <c r="EB4" s="251" t="s">
        <v>140</v>
      </c>
      <c r="EC4" s="251"/>
      <c r="ED4" s="251"/>
      <c r="EE4" s="251"/>
      <c r="EF4" s="251"/>
      <c r="EG4" s="251" t="s">
        <v>141</v>
      </c>
      <c r="EH4" s="251"/>
      <c r="EI4" s="251"/>
      <c r="EJ4" s="251"/>
      <c r="EK4" s="392"/>
      <c r="EL4" s="396" t="s">
        <v>137</v>
      </c>
      <c r="EM4" s="246" t="s">
        <v>113</v>
      </c>
      <c r="EN4" s="246"/>
      <c r="EO4" s="246"/>
      <c r="EP4" s="246"/>
      <c r="EQ4" s="251" t="s">
        <v>140</v>
      </c>
      <c r="ER4" s="251"/>
      <c r="ES4" s="251"/>
      <c r="ET4" s="251"/>
      <c r="EU4" s="251"/>
      <c r="EV4" s="251" t="s">
        <v>141</v>
      </c>
      <c r="EW4" s="251"/>
      <c r="EX4" s="251"/>
      <c r="EY4" s="251"/>
      <c r="EZ4" s="392"/>
      <c r="FA4" s="396" t="s">
        <v>137</v>
      </c>
      <c r="FB4" s="246" t="s">
        <v>113</v>
      </c>
      <c r="FC4" s="246"/>
      <c r="FD4" s="246"/>
      <c r="FE4" s="246"/>
      <c r="FF4" s="251" t="s">
        <v>140</v>
      </c>
      <c r="FG4" s="251"/>
      <c r="FH4" s="251"/>
      <c r="FI4" s="251"/>
      <c r="FJ4" s="251"/>
      <c r="FK4" s="251" t="s">
        <v>141</v>
      </c>
      <c r="FL4" s="251"/>
      <c r="FM4" s="251"/>
      <c r="FN4" s="251"/>
      <c r="FO4" s="392"/>
      <c r="FP4" s="396" t="s">
        <v>137</v>
      </c>
      <c r="FQ4" s="246" t="s">
        <v>113</v>
      </c>
      <c r="FR4" s="246"/>
      <c r="FS4" s="246"/>
      <c r="FT4" s="246"/>
      <c r="FU4" s="251" t="s">
        <v>140</v>
      </c>
      <c r="FV4" s="251"/>
      <c r="FW4" s="251"/>
      <c r="FX4" s="251"/>
      <c r="FY4" s="251"/>
      <c r="FZ4" s="251" t="s">
        <v>141</v>
      </c>
      <c r="GA4" s="251"/>
      <c r="GB4" s="251"/>
      <c r="GC4" s="251"/>
      <c r="GD4" s="392"/>
      <c r="GE4" s="396" t="s">
        <v>137</v>
      </c>
      <c r="GF4" s="246" t="s">
        <v>113</v>
      </c>
      <c r="GG4" s="246"/>
      <c r="GH4" s="246"/>
      <c r="GI4" s="246"/>
      <c r="GJ4" s="251" t="s">
        <v>140</v>
      </c>
      <c r="GK4" s="251"/>
      <c r="GL4" s="251"/>
      <c r="GM4" s="251"/>
      <c r="GN4" s="251"/>
      <c r="GO4" s="251" t="s">
        <v>141</v>
      </c>
      <c r="GP4" s="251"/>
      <c r="GQ4" s="251"/>
      <c r="GR4" s="251"/>
      <c r="GS4" s="392"/>
    </row>
    <row r="5" spans="1:201" s="2" customFormat="1" ht="55.5" customHeight="1" x14ac:dyDescent="0.2">
      <c r="A5" s="387"/>
      <c r="B5" s="245"/>
      <c r="C5" s="278" t="s">
        <v>115</v>
      </c>
      <c r="D5" s="279"/>
      <c r="E5" s="278" t="s">
        <v>116</v>
      </c>
      <c r="F5" s="394"/>
      <c r="G5" s="388"/>
      <c r="H5" s="247" t="s">
        <v>81</v>
      </c>
      <c r="I5" s="247" t="s">
        <v>82</v>
      </c>
      <c r="J5" s="247" t="s">
        <v>83</v>
      </c>
      <c r="K5" s="247" t="s">
        <v>84</v>
      </c>
      <c r="L5" s="246" t="s">
        <v>137</v>
      </c>
      <c r="M5" s="247" t="s">
        <v>80</v>
      </c>
      <c r="N5" s="247"/>
      <c r="O5" s="247"/>
      <c r="P5" s="247"/>
      <c r="Q5" s="246" t="s">
        <v>137</v>
      </c>
      <c r="R5" s="247" t="s">
        <v>80</v>
      </c>
      <c r="S5" s="247"/>
      <c r="T5" s="247"/>
      <c r="U5" s="393"/>
      <c r="V5" s="396"/>
      <c r="W5" s="247" t="s">
        <v>81</v>
      </c>
      <c r="X5" s="247" t="s">
        <v>82</v>
      </c>
      <c r="Y5" s="247" t="s">
        <v>83</v>
      </c>
      <c r="Z5" s="247" t="s">
        <v>84</v>
      </c>
      <c r="AA5" s="246" t="s">
        <v>137</v>
      </c>
      <c r="AB5" s="247" t="s">
        <v>80</v>
      </c>
      <c r="AC5" s="247"/>
      <c r="AD5" s="247"/>
      <c r="AE5" s="247"/>
      <c r="AF5" s="246" t="s">
        <v>137</v>
      </c>
      <c r="AG5" s="247" t="s">
        <v>80</v>
      </c>
      <c r="AH5" s="247"/>
      <c r="AI5" s="247"/>
      <c r="AJ5" s="393"/>
      <c r="AK5" s="396"/>
      <c r="AL5" s="247" t="s">
        <v>81</v>
      </c>
      <c r="AM5" s="247" t="s">
        <v>82</v>
      </c>
      <c r="AN5" s="247" t="s">
        <v>83</v>
      </c>
      <c r="AO5" s="247" t="s">
        <v>84</v>
      </c>
      <c r="AP5" s="246" t="s">
        <v>137</v>
      </c>
      <c r="AQ5" s="247" t="s">
        <v>80</v>
      </c>
      <c r="AR5" s="247"/>
      <c r="AS5" s="247"/>
      <c r="AT5" s="247"/>
      <c r="AU5" s="246" t="s">
        <v>137</v>
      </c>
      <c r="AV5" s="247" t="s">
        <v>80</v>
      </c>
      <c r="AW5" s="247"/>
      <c r="AX5" s="247"/>
      <c r="AY5" s="393"/>
      <c r="AZ5" s="396"/>
      <c r="BA5" s="247" t="s">
        <v>81</v>
      </c>
      <c r="BB5" s="247" t="s">
        <v>82</v>
      </c>
      <c r="BC5" s="247" t="s">
        <v>83</v>
      </c>
      <c r="BD5" s="247" t="s">
        <v>84</v>
      </c>
      <c r="BE5" s="246" t="s">
        <v>137</v>
      </c>
      <c r="BF5" s="247" t="s">
        <v>80</v>
      </c>
      <c r="BG5" s="247"/>
      <c r="BH5" s="247"/>
      <c r="BI5" s="247"/>
      <c r="BJ5" s="246" t="s">
        <v>137</v>
      </c>
      <c r="BK5" s="247" t="s">
        <v>80</v>
      </c>
      <c r="BL5" s="247"/>
      <c r="BM5" s="247"/>
      <c r="BN5" s="393"/>
      <c r="BO5" s="396"/>
      <c r="BP5" s="247" t="s">
        <v>81</v>
      </c>
      <c r="BQ5" s="247" t="s">
        <v>82</v>
      </c>
      <c r="BR5" s="247" t="s">
        <v>83</v>
      </c>
      <c r="BS5" s="247" t="s">
        <v>84</v>
      </c>
      <c r="BT5" s="246" t="s">
        <v>137</v>
      </c>
      <c r="BU5" s="247" t="s">
        <v>80</v>
      </c>
      <c r="BV5" s="247"/>
      <c r="BW5" s="247"/>
      <c r="BX5" s="247"/>
      <c r="BY5" s="246" t="s">
        <v>137</v>
      </c>
      <c r="BZ5" s="247" t="s">
        <v>80</v>
      </c>
      <c r="CA5" s="247"/>
      <c r="CB5" s="247"/>
      <c r="CC5" s="393"/>
      <c r="CD5" s="396"/>
      <c r="CE5" s="247" t="s">
        <v>81</v>
      </c>
      <c r="CF5" s="247" t="s">
        <v>82</v>
      </c>
      <c r="CG5" s="247" t="s">
        <v>83</v>
      </c>
      <c r="CH5" s="247" t="s">
        <v>84</v>
      </c>
      <c r="CI5" s="246" t="s">
        <v>137</v>
      </c>
      <c r="CJ5" s="247" t="s">
        <v>80</v>
      </c>
      <c r="CK5" s="247"/>
      <c r="CL5" s="247"/>
      <c r="CM5" s="247"/>
      <c r="CN5" s="246" t="s">
        <v>137</v>
      </c>
      <c r="CO5" s="247" t="s">
        <v>80</v>
      </c>
      <c r="CP5" s="247"/>
      <c r="CQ5" s="247"/>
      <c r="CR5" s="393"/>
      <c r="CS5" s="396"/>
      <c r="CT5" s="247" t="s">
        <v>81</v>
      </c>
      <c r="CU5" s="247" t="s">
        <v>82</v>
      </c>
      <c r="CV5" s="247" t="s">
        <v>83</v>
      </c>
      <c r="CW5" s="247" t="s">
        <v>84</v>
      </c>
      <c r="CX5" s="246" t="s">
        <v>137</v>
      </c>
      <c r="CY5" s="247" t="s">
        <v>80</v>
      </c>
      <c r="CZ5" s="247"/>
      <c r="DA5" s="247"/>
      <c r="DB5" s="247"/>
      <c r="DC5" s="246" t="s">
        <v>137</v>
      </c>
      <c r="DD5" s="247" t="s">
        <v>80</v>
      </c>
      <c r="DE5" s="247"/>
      <c r="DF5" s="247"/>
      <c r="DG5" s="393"/>
      <c r="DH5" s="396"/>
      <c r="DI5" s="247" t="s">
        <v>81</v>
      </c>
      <c r="DJ5" s="247" t="s">
        <v>82</v>
      </c>
      <c r="DK5" s="247" t="s">
        <v>83</v>
      </c>
      <c r="DL5" s="247" t="s">
        <v>84</v>
      </c>
      <c r="DM5" s="246" t="s">
        <v>137</v>
      </c>
      <c r="DN5" s="247" t="s">
        <v>80</v>
      </c>
      <c r="DO5" s="247"/>
      <c r="DP5" s="247"/>
      <c r="DQ5" s="247"/>
      <c r="DR5" s="246" t="s">
        <v>137</v>
      </c>
      <c r="DS5" s="247" t="s">
        <v>80</v>
      </c>
      <c r="DT5" s="247"/>
      <c r="DU5" s="247"/>
      <c r="DV5" s="393"/>
      <c r="DW5" s="396"/>
      <c r="DX5" s="247" t="s">
        <v>81</v>
      </c>
      <c r="DY5" s="247" t="s">
        <v>82</v>
      </c>
      <c r="DZ5" s="247" t="s">
        <v>83</v>
      </c>
      <c r="EA5" s="247" t="s">
        <v>84</v>
      </c>
      <c r="EB5" s="246" t="s">
        <v>137</v>
      </c>
      <c r="EC5" s="247" t="s">
        <v>80</v>
      </c>
      <c r="ED5" s="247"/>
      <c r="EE5" s="247"/>
      <c r="EF5" s="247"/>
      <c r="EG5" s="246" t="s">
        <v>137</v>
      </c>
      <c r="EH5" s="247" t="s">
        <v>80</v>
      </c>
      <c r="EI5" s="247"/>
      <c r="EJ5" s="247"/>
      <c r="EK5" s="393"/>
      <c r="EL5" s="396"/>
      <c r="EM5" s="247" t="s">
        <v>81</v>
      </c>
      <c r="EN5" s="247" t="s">
        <v>82</v>
      </c>
      <c r="EO5" s="247" t="s">
        <v>83</v>
      </c>
      <c r="EP5" s="247" t="s">
        <v>84</v>
      </c>
      <c r="EQ5" s="246" t="s">
        <v>137</v>
      </c>
      <c r="ER5" s="247" t="s">
        <v>80</v>
      </c>
      <c r="ES5" s="247"/>
      <c r="ET5" s="247"/>
      <c r="EU5" s="247"/>
      <c r="EV5" s="246" t="s">
        <v>137</v>
      </c>
      <c r="EW5" s="247" t="s">
        <v>80</v>
      </c>
      <c r="EX5" s="247"/>
      <c r="EY5" s="247"/>
      <c r="EZ5" s="393"/>
      <c r="FA5" s="396"/>
      <c r="FB5" s="247" t="s">
        <v>81</v>
      </c>
      <c r="FC5" s="247" t="s">
        <v>82</v>
      </c>
      <c r="FD5" s="247" t="s">
        <v>83</v>
      </c>
      <c r="FE5" s="247" t="s">
        <v>84</v>
      </c>
      <c r="FF5" s="246" t="s">
        <v>137</v>
      </c>
      <c r="FG5" s="247" t="s">
        <v>80</v>
      </c>
      <c r="FH5" s="247"/>
      <c r="FI5" s="247"/>
      <c r="FJ5" s="247"/>
      <c r="FK5" s="246" t="s">
        <v>137</v>
      </c>
      <c r="FL5" s="247" t="s">
        <v>80</v>
      </c>
      <c r="FM5" s="247"/>
      <c r="FN5" s="247"/>
      <c r="FO5" s="393"/>
      <c r="FP5" s="396"/>
      <c r="FQ5" s="247" t="s">
        <v>81</v>
      </c>
      <c r="FR5" s="247" t="s">
        <v>82</v>
      </c>
      <c r="FS5" s="247" t="s">
        <v>83</v>
      </c>
      <c r="FT5" s="247" t="s">
        <v>84</v>
      </c>
      <c r="FU5" s="246" t="s">
        <v>137</v>
      </c>
      <c r="FV5" s="247" t="s">
        <v>80</v>
      </c>
      <c r="FW5" s="247"/>
      <c r="FX5" s="247"/>
      <c r="FY5" s="247"/>
      <c r="FZ5" s="246" t="s">
        <v>137</v>
      </c>
      <c r="GA5" s="247" t="s">
        <v>80</v>
      </c>
      <c r="GB5" s="247"/>
      <c r="GC5" s="247"/>
      <c r="GD5" s="393"/>
      <c r="GE5" s="396"/>
      <c r="GF5" s="247" t="s">
        <v>81</v>
      </c>
      <c r="GG5" s="247" t="s">
        <v>82</v>
      </c>
      <c r="GH5" s="247" t="s">
        <v>83</v>
      </c>
      <c r="GI5" s="247" t="s">
        <v>84</v>
      </c>
      <c r="GJ5" s="246" t="s">
        <v>137</v>
      </c>
      <c r="GK5" s="247" t="s">
        <v>80</v>
      </c>
      <c r="GL5" s="247"/>
      <c r="GM5" s="247"/>
      <c r="GN5" s="247"/>
      <c r="GO5" s="246" t="s">
        <v>137</v>
      </c>
      <c r="GP5" s="247" t="s">
        <v>80</v>
      </c>
      <c r="GQ5" s="247"/>
      <c r="GR5" s="247"/>
      <c r="GS5" s="393"/>
    </row>
    <row r="6" spans="1:201" s="6" customFormat="1" ht="81.75" customHeight="1" x14ac:dyDescent="0.2">
      <c r="A6" s="387"/>
      <c r="B6" s="245"/>
      <c r="C6" s="46" t="s">
        <v>114</v>
      </c>
      <c r="D6" s="46" t="s">
        <v>117</v>
      </c>
      <c r="E6" s="46" t="s">
        <v>114</v>
      </c>
      <c r="F6" s="71" t="s">
        <v>117</v>
      </c>
      <c r="G6" s="388"/>
      <c r="H6" s="247"/>
      <c r="I6" s="247"/>
      <c r="J6" s="247"/>
      <c r="K6" s="247"/>
      <c r="L6" s="246"/>
      <c r="M6" s="17" t="s">
        <v>81</v>
      </c>
      <c r="N6" s="17" t="s">
        <v>82</v>
      </c>
      <c r="O6" s="17" t="s">
        <v>83</v>
      </c>
      <c r="P6" s="17" t="s">
        <v>84</v>
      </c>
      <c r="Q6" s="246"/>
      <c r="R6" s="17" t="s">
        <v>81</v>
      </c>
      <c r="S6" s="17" t="s">
        <v>82</v>
      </c>
      <c r="T6" s="17" t="s">
        <v>83</v>
      </c>
      <c r="U6" s="56" t="s">
        <v>84</v>
      </c>
      <c r="V6" s="396"/>
      <c r="W6" s="247"/>
      <c r="X6" s="247"/>
      <c r="Y6" s="247"/>
      <c r="Z6" s="247"/>
      <c r="AA6" s="246"/>
      <c r="AB6" s="17" t="s">
        <v>81</v>
      </c>
      <c r="AC6" s="17" t="s">
        <v>82</v>
      </c>
      <c r="AD6" s="17" t="s">
        <v>83</v>
      </c>
      <c r="AE6" s="17" t="s">
        <v>84</v>
      </c>
      <c r="AF6" s="246"/>
      <c r="AG6" s="17" t="s">
        <v>81</v>
      </c>
      <c r="AH6" s="17" t="s">
        <v>82</v>
      </c>
      <c r="AI6" s="17" t="s">
        <v>83</v>
      </c>
      <c r="AJ6" s="56" t="s">
        <v>84</v>
      </c>
      <c r="AK6" s="396"/>
      <c r="AL6" s="247"/>
      <c r="AM6" s="247"/>
      <c r="AN6" s="247"/>
      <c r="AO6" s="247"/>
      <c r="AP6" s="246"/>
      <c r="AQ6" s="17" t="s">
        <v>81</v>
      </c>
      <c r="AR6" s="17" t="s">
        <v>82</v>
      </c>
      <c r="AS6" s="17" t="s">
        <v>83</v>
      </c>
      <c r="AT6" s="17" t="s">
        <v>84</v>
      </c>
      <c r="AU6" s="246"/>
      <c r="AV6" s="17" t="s">
        <v>81</v>
      </c>
      <c r="AW6" s="17" t="s">
        <v>82</v>
      </c>
      <c r="AX6" s="17" t="s">
        <v>83</v>
      </c>
      <c r="AY6" s="56" t="s">
        <v>84</v>
      </c>
      <c r="AZ6" s="396"/>
      <c r="BA6" s="247"/>
      <c r="BB6" s="247"/>
      <c r="BC6" s="247"/>
      <c r="BD6" s="247"/>
      <c r="BE6" s="246"/>
      <c r="BF6" s="17" t="s">
        <v>81</v>
      </c>
      <c r="BG6" s="17" t="s">
        <v>82</v>
      </c>
      <c r="BH6" s="17" t="s">
        <v>83</v>
      </c>
      <c r="BI6" s="17" t="s">
        <v>84</v>
      </c>
      <c r="BJ6" s="246"/>
      <c r="BK6" s="17" t="s">
        <v>81</v>
      </c>
      <c r="BL6" s="17" t="s">
        <v>82</v>
      </c>
      <c r="BM6" s="17" t="s">
        <v>83</v>
      </c>
      <c r="BN6" s="56" t="s">
        <v>84</v>
      </c>
      <c r="BO6" s="396"/>
      <c r="BP6" s="247"/>
      <c r="BQ6" s="247"/>
      <c r="BR6" s="247"/>
      <c r="BS6" s="247"/>
      <c r="BT6" s="246"/>
      <c r="BU6" s="17" t="s">
        <v>81</v>
      </c>
      <c r="BV6" s="17" t="s">
        <v>82</v>
      </c>
      <c r="BW6" s="17" t="s">
        <v>83</v>
      </c>
      <c r="BX6" s="17" t="s">
        <v>84</v>
      </c>
      <c r="BY6" s="246"/>
      <c r="BZ6" s="17" t="s">
        <v>81</v>
      </c>
      <c r="CA6" s="17" t="s">
        <v>82</v>
      </c>
      <c r="CB6" s="17" t="s">
        <v>83</v>
      </c>
      <c r="CC6" s="56" t="s">
        <v>84</v>
      </c>
      <c r="CD6" s="396"/>
      <c r="CE6" s="247"/>
      <c r="CF6" s="247"/>
      <c r="CG6" s="247"/>
      <c r="CH6" s="247"/>
      <c r="CI6" s="246"/>
      <c r="CJ6" s="17" t="s">
        <v>81</v>
      </c>
      <c r="CK6" s="17" t="s">
        <v>82</v>
      </c>
      <c r="CL6" s="17" t="s">
        <v>83</v>
      </c>
      <c r="CM6" s="17" t="s">
        <v>84</v>
      </c>
      <c r="CN6" s="246"/>
      <c r="CO6" s="17" t="s">
        <v>81</v>
      </c>
      <c r="CP6" s="17" t="s">
        <v>82</v>
      </c>
      <c r="CQ6" s="17" t="s">
        <v>83</v>
      </c>
      <c r="CR6" s="56" t="s">
        <v>84</v>
      </c>
      <c r="CS6" s="396"/>
      <c r="CT6" s="247"/>
      <c r="CU6" s="247"/>
      <c r="CV6" s="247"/>
      <c r="CW6" s="247"/>
      <c r="CX6" s="246"/>
      <c r="CY6" s="17" t="s">
        <v>81</v>
      </c>
      <c r="CZ6" s="17" t="s">
        <v>82</v>
      </c>
      <c r="DA6" s="17" t="s">
        <v>83</v>
      </c>
      <c r="DB6" s="17" t="s">
        <v>84</v>
      </c>
      <c r="DC6" s="246"/>
      <c r="DD6" s="17" t="s">
        <v>81</v>
      </c>
      <c r="DE6" s="17" t="s">
        <v>82</v>
      </c>
      <c r="DF6" s="17" t="s">
        <v>83</v>
      </c>
      <c r="DG6" s="56" t="s">
        <v>84</v>
      </c>
      <c r="DH6" s="396"/>
      <c r="DI6" s="247"/>
      <c r="DJ6" s="247"/>
      <c r="DK6" s="247"/>
      <c r="DL6" s="247"/>
      <c r="DM6" s="246"/>
      <c r="DN6" s="17" t="s">
        <v>81</v>
      </c>
      <c r="DO6" s="17" t="s">
        <v>82</v>
      </c>
      <c r="DP6" s="17" t="s">
        <v>83</v>
      </c>
      <c r="DQ6" s="17" t="s">
        <v>84</v>
      </c>
      <c r="DR6" s="246"/>
      <c r="DS6" s="17" t="s">
        <v>81</v>
      </c>
      <c r="DT6" s="17" t="s">
        <v>82</v>
      </c>
      <c r="DU6" s="17" t="s">
        <v>83</v>
      </c>
      <c r="DV6" s="56" t="s">
        <v>84</v>
      </c>
      <c r="DW6" s="396"/>
      <c r="DX6" s="247"/>
      <c r="DY6" s="247"/>
      <c r="DZ6" s="247"/>
      <c r="EA6" s="247"/>
      <c r="EB6" s="246"/>
      <c r="EC6" s="17" t="s">
        <v>81</v>
      </c>
      <c r="ED6" s="17" t="s">
        <v>82</v>
      </c>
      <c r="EE6" s="17" t="s">
        <v>83</v>
      </c>
      <c r="EF6" s="17" t="s">
        <v>84</v>
      </c>
      <c r="EG6" s="246"/>
      <c r="EH6" s="17" t="s">
        <v>81</v>
      </c>
      <c r="EI6" s="17" t="s">
        <v>82</v>
      </c>
      <c r="EJ6" s="17" t="s">
        <v>83</v>
      </c>
      <c r="EK6" s="56" t="s">
        <v>84</v>
      </c>
      <c r="EL6" s="396"/>
      <c r="EM6" s="247"/>
      <c r="EN6" s="247"/>
      <c r="EO6" s="247"/>
      <c r="EP6" s="247"/>
      <c r="EQ6" s="246"/>
      <c r="ER6" s="17" t="s">
        <v>81</v>
      </c>
      <c r="ES6" s="17" t="s">
        <v>82</v>
      </c>
      <c r="ET6" s="17" t="s">
        <v>83</v>
      </c>
      <c r="EU6" s="17" t="s">
        <v>84</v>
      </c>
      <c r="EV6" s="246"/>
      <c r="EW6" s="17" t="s">
        <v>81</v>
      </c>
      <c r="EX6" s="17" t="s">
        <v>82</v>
      </c>
      <c r="EY6" s="17" t="s">
        <v>83</v>
      </c>
      <c r="EZ6" s="56" t="s">
        <v>84</v>
      </c>
      <c r="FA6" s="396"/>
      <c r="FB6" s="247"/>
      <c r="FC6" s="247"/>
      <c r="FD6" s="247"/>
      <c r="FE6" s="247"/>
      <c r="FF6" s="246"/>
      <c r="FG6" s="17" t="s">
        <v>81</v>
      </c>
      <c r="FH6" s="17" t="s">
        <v>82</v>
      </c>
      <c r="FI6" s="17" t="s">
        <v>83</v>
      </c>
      <c r="FJ6" s="17" t="s">
        <v>84</v>
      </c>
      <c r="FK6" s="246"/>
      <c r="FL6" s="17" t="s">
        <v>81</v>
      </c>
      <c r="FM6" s="17" t="s">
        <v>82</v>
      </c>
      <c r="FN6" s="17" t="s">
        <v>83</v>
      </c>
      <c r="FO6" s="56" t="s">
        <v>84</v>
      </c>
      <c r="FP6" s="396"/>
      <c r="FQ6" s="247"/>
      <c r="FR6" s="247"/>
      <c r="FS6" s="247"/>
      <c r="FT6" s="247"/>
      <c r="FU6" s="246"/>
      <c r="FV6" s="17" t="s">
        <v>81</v>
      </c>
      <c r="FW6" s="17" t="s">
        <v>82</v>
      </c>
      <c r="FX6" s="17" t="s">
        <v>83</v>
      </c>
      <c r="FY6" s="17" t="s">
        <v>84</v>
      </c>
      <c r="FZ6" s="246"/>
      <c r="GA6" s="17" t="s">
        <v>81</v>
      </c>
      <c r="GB6" s="17" t="s">
        <v>82</v>
      </c>
      <c r="GC6" s="17" t="s">
        <v>83</v>
      </c>
      <c r="GD6" s="56" t="s">
        <v>84</v>
      </c>
      <c r="GE6" s="396"/>
      <c r="GF6" s="247"/>
      <c r="GG6" s="247"/>
      <c r="GH6" s="247"/>
      <c r="GI6" s="247"/>
      <c r="GJ6" s="246"/>
      <c r="GK6" s="17" t="s">
        <v>81</v>
      </c>
      <c r="GL6" s="17" t="s">
        <v>82</v>
      </c>
      <c r="GM6" s="17" t="s">
        <v>83</v>
      </c>
      <c r="GN6" s="17" t="s">
        <v>84</v>
      </c>
      <c r="GO6" s="246"/>
      <c r="GP6" s="17" t="s">
        <v>81</v>
      </c>
      <c r="GQ6" s="17" t="s">
        <v>82</v>
      </c>
      <c r="GR6" s="17" t="s">
        <v>83</v>
      </c>
      <c r="GS6" s="56" t="s">
        <v>84</v>
      </c>
    </row>
    <row r="7" spans="1:201" x14ac:dyDescent="0.2">
      <c r="A7" s="62">
        <v>1</v>
      </c>
      <c r="B7" s="31" t="s">
        <v>2</v>
      </c>
      <c r="C7" s="47">
        <v>222</v>
      </c>
      <c r="D7" s="47">
        <v>8167</v>
      </c>
      <c r="E7" s="47">
        <v>2.6463225652640362E-2</v>
      </c>
      <c r="F7" s="72">
        <v>0.97353677434735963</v>
      </c>
      <c r="G7" s="57">
        <v>167</v>
      </c>
      <c r="H7" s="18">
        <v>42</v>
      </c>
      <c r="I7" s="18">
        <v>42</v>
      </c>
      <c r="J7" s="18">
        <v>42</v>
      </c>
      <c r="K7" s="18">
        <v>41</v>
      </c>
      <c r="L7" s="18">
        <v>4</v>
      </c>
      <c r="M7" s="18">
        <v>1</v>
      </c>
      <c r="N7" s="18">
        <v>1</v>
      </c>
      <c r="O7" s="18">
        <v>1</v>
      </c>
      <c r="P7" s="18">
        <v>1</v>
      </c>
      <c r="Q7" s="18">
        <v>163</v>
      </c>
      <c r="R7" s="18">
        <v>41</v>
      </c>
      <c r="S7" s="18">
        <v>41</v>
      </c>
      <c r="T7" s="18">
        <v>41</v>
      </c>
      <c r="U7" s="58">
        <v>40</v>
      </c>
      <c r="V7" s="55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58">
        <v>0</v>
      </c>
      <c r="AK7" s="55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58">
        <v>0</v>
      </c>
      <c r="AZ7" s="55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58">
        <v>0</v>
      </c>
      <c r="BO7" s="55">
        <v>72</v>
      </c>
      <c r="BP7" s="18">
        <v>72</v>
      </c>
      <c r="BQ7" s="18"/>
      <c r="BR7" s="18"/>
      <c r="BS7" s="18"/>
      <c r="BT7" s="18">
        <v>2</v>
      </c>
      <c r="BU7" s="18">
        <v>2</v>
      </c>
      <c r="BV7" s="18"/>
      <c r="BW7" s="18"/>
      <c r="BX7" s="18"/>
      <c r="BY7" s="18">
        <v>70</v>
      </c>
      <c r="BZ7" s="18">
        <v>70</v>
      </c>
      <c r="CA7" s="18">
        <v>0</v>
      </c>
      <c r="CB7" s="18">
        <v>0</v>
      </c>
      <c r="CC7" s="18">
        <v>0</v>
      </c>
      <c r="CD7" s="55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8">
        <v>0</v>
      </c>
      <c r="CP7" s="18">
        <v>0</v>
      </c>
      <c r="CQ7" s="18">
        <v>0</v>
      </c>
      <c r="CR7" s="58">
        <v>0</v>
      </c>
      <c r="CS7" s="55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  <c r="DG7" s="58">
        <v>0</v>
      </c>
      <c r="DH7" s="55">
        <v>0</v>
      </c>
      <c r="DI7" s="18">
        <v>0</v>
      </c>
      <c r="DJ7" s="18">
        <v>0</v>
      </c>
      <c r="DK7" s="18">
        <v>0</v>
      </c>
      <c r="DL7" s="18">
        <v>0</v>
      </c>
      <c r="DM7" s="18">
        <v>0</v>
      </c>
      <c r="DN7" s="18">
        <v>0</v>
      </c>
      <c r="DO7" s="18">
        <v>0</v>
      </c>
      <c r="DP7" s="18">
        <v>0</v>
      </c>
      <c r="DQ7" s="18">
        <v>0</v>
      </c>
      <c r="DR7" s="18">
        <v>0</v>
      </c>
      <c r="DS7" s="18">
        <v>0</v>
      </c>
      <c r="DT7" s="18">
        <v>0</v>
      </c>
      <c r="DU7" s="18">
        <v>0</v>
      </c>
      <c r="DV7" s="58">
        <v>0</v>
      </c>
      <c r="DW7" s="55">
        <v>0</v>
      </c>
      <c r="DX7" s="18">
        <v>0</v>
      </c>
      <c r="DY7" s="18">
        <v>0</v>
      </c>
      <c r="DZ7" s="18">
        <v>0</v>
      </c>
      <c r="EA7" s="18">
        <v>0</v>
      </c>
      <c r="EB7" s="18">
        <v>0</v>
      </c>
      <c r="EC7" s="18">
        <v>0</v>
      </c>
      <c r="ED7" s="18">
        <v>0</v>
      </c>
      <c r="EE7" s="18">
        <v>0</v>
      </c>
      <c r="EF7" s="18">
        <v>0</v>
      </c>
      <c r="EG7" s="18">
        <v>0</v>
      </c>
      <c r="EH7" s="18">
        <v>0</v>
      </c>
      <c r="EI7" s="18">
        <v>0</v>
      </c>
      <c r="EJ7" s="18">
        <v>0</v>
      </c>
      <c r="EK7" s="58">
        <v>0</v>
      </c>
      <c r="EL7" s="55">
        <v>0</v>
      </c>
      <c r="EM7" s="18">
        <v>0</v>
      </c>
      <c r="EN7" s="18">
        <v>0</v>
      </c>
      <c r="EO7" s="18">
        <v>0</v>
      </c>
      <c r="EP7" s="18">
        <v>0</v>
      </c>
      <c r="EQ7" s="18">
        <v>0</v>
      </c>
      <c r="ER7" s="18">
        <v>0</v>
      </c>
      <c r="ES7" s="18">
        <v>0</v>
      </c>
      <c r="ET7" s="18">
        <v>0</v>
      </c>
      <c r="EU7" s="18">
        <v>0</v>
      </c>
      <c r="EV7" s="18">
        <v>0</v>
      </c>
      <c r="EW7" s="18">
        <v>0</v>
      </c>
      <c r="EX7" s="18">
        <v>0</v>
      </c>
      <c r="EY7" s="18">
        <v>0</v>
      </c>
      <c r="EZ7" s="58">
        <v>0</v>
      </c>
      <c r="FA7" s="55">
        <v>0</v>
      </c>
      <c r="FB7" s="18">
        <v>0</v>
      </c>
      <c r="FC7" s="18">
        <v>0</v>
      </c>
      <c r="FD7" s="18">
        <v>0</v>
      </c>
      <c r="FE7" s="18">
        <v>0</v>
      </c>
      <c r="FF7" s="18">
        <v>0</v>
      </c>
      <c r="FG7" s="18">
        <v>0</v>
      </c>
      <c r="FH7" s="18">
        <v>0</v>
      </c>
      <c r="FI7" s="18">
        <v>0</v>
      </c>
      <c r="FJ7" s="18">
        <v>0</v>
      </c>
      <c r="FK7" s="18">
        <v>0</v>
      </c>
      <c r="FL7" s="18">
        <v>0</v>
      </c>
      <c r="FM7" s="18">
        <v>0</v>
      </c>
      <c r="FN7" s="18">
        <v>0</v>
      </c>
      <c r="FO7" s="58">
        <v>0</v>
      </c>
      <c r="FP7" s="55">
        <v>0</v>
      </c>
      <c r="FQ7" s="18">
        <v>0</v>
      </c>
      <c r="FR7" s="18">
        <v>0</v>
      </c>
      <c r="FS7" s="18">
        <v>0</v>
      </c>
      <c r="FT7" s="18">
        <v>0</v>
      </c>
      <c r="FU7" s="18">
        <v>0</v>
      </c>
      <c r="FV7" s="18">
        <v>0</v>
      </c>
      <c r="FW7" s="18">
        <v>0</v>
      </c>
      <c r="FX7" s="18">
        <v>0</v>
      </c>
      <c r="FY7" s="18">
        <v>0</v>
      </c>
      <c r="FZ7" s="18">
        <v>0</v>
      </c>
      <c r="GA7" s="18">
        <v>0</v>
      </c>
      <c r="GB7" s="18">
        <v>0</v>
      </c>
      <c r="GC7" s="18">
        <v>0</v>
      </c>
      <c r="GD7" s="58">
        <v>0</v>
      </c>
      <c r="GE7" s="55">
        <v>0</v>
      </c>
      <c r="GF7" s="18">
        <v>0</v>
      </c>
      <c r="GG7" s="18">
        <v>0</v>
      </c>
      <c r="GH7" s="18">
        <v>0</v>
      </c>
      <c r="GI7" s="18">
        <v>0</v>
      </c>
      <c r="GJ7" s="18">
        <v>0</v>
      </c>
      <c r="GK7" s="18">
        <v>0</v>
      </c>
      <c r="GL7" s="18">
        <v>0</v>
      </c>
      <c r="GM7" s="18">
        <v>0</v>
      </c>
      <c r="GN7" s="18">
        <v>0</v>
      </c>
      <c r="GO7" s="18">
        <v>0</v>
      </c>
      <c r="GP7" s="18">
        <v>0</v>
      </c>
      <c r="GQ7" s="18">
        <v>0</v>
      </c>
      <c r="GR7" s="18">
        <v>0</v>
      </c>
      <c r="GS7" s="58">
        <v>0</v>
      </c>
    </row>
    <row r="8" spans="1:201" x14ac:dyDescent="0.2">
      <c r="A8" s="62">
        <v>2</v>
      </c>
      <c r="B8" s="31" t="s">
        <v>3</v>
      </c>
      <c r="C8" s="47">
        <v>1082</v>
      </c>
      <c r="D8" s="47">
        <v>13789</v>
      </c>
      <c r="E8" s="47">
        <v>7.2759061260170801E-2</v>
      </c>
      <c r="F8" s="72">
        <v>0.92724093873982916</v>
      </c>
      <c r="G8" s="57">
        <v>440</v>
      </c>
      <c r="H8" s="18">
        <v>110</v>
      </c>
      <c r="I8" s="18">
        <v>110</v>
      </c>
      <c r="J8" s="18">
        <v>110</v>
      </c>
      <c r="K8" s="18">
        <v>110</v>
      </c>
      <c r="L8" s="18">
        <v>32</v>
      </c>
      <c r="M8" s="18">
        <v>8</v>
      </c>
      <c r="N8" s="18">
        <v>8</v>
      </c>
      <c r="O8" s="18">
        <v>8</v>
      </c>
      <c r="P8" s="18">
        <v>8</v>
      </c>
      <c r="Q8" s="18">
        <v>408</v>
      </c>
      <c r="R8" s="18">
        <v>102</v>
      </c>
      <c r="S8" s="18">
        <v>102</v>
      </c>
      <c r="T8" s="18">
        <v>102</v>
      </c>
      <c r="U8" s="58">
        <v>102</v>
      </c>
      <c r="V8" s="55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58">
        <v>0</v>
      </c>
      <c r="AK8" s="55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58">
        <v>0</v>
      </c>
      <c r="AZ8" s="55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58">
        <v>0</v>
      </c>
      <c r="BO8" s="55">
        <v>307</v>
      </c>
      <c r="BP8" s="18">
        <v>307</v>
      </c>
      <c r="BQ8" s="18"/>
      <c r="BR8" s="18"/>
      <c r="BS8" s="18"/>
      <c r="BT8" s="18">
        <v>22</v>
      </c>
      <c r="BU8" s="18">
        <v>22</v>
      </c>
      <c r="BV8" s="18"/>
      <c r="BW8" s="18"/>
      <c r="BX8" s="18"/>
      <c r="BY8" s="18">
        <v>285</v>
      </c>
      <c r="BZ8" s="18">
        <v>285</v>
      </c>
      <c r="CA8" s="18">
        <v>0</v>
      </c>
      <c r="CB8" s="18">
        <v>0</v>
      </c>
      <c r="CC8" s="18">
        <v>0</v>
      </c>
      <c r="CD8" s="55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18">
        <v>0</v>
      </c>
      <c r="CO8" s="18">
        <v>0</v>
      </c>
      <c r="CP8" s="18">
        <v>0</v>
      </c>
      <c r="CQ8" s="18">
        <v>0</v>
      </c>
      <c r="CR8" s="58">
        <v>0</v>
      </c>
      <c r="CS8" s="55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0</v>
      </c>
      <c r="DG8" s="58">
        <v>0</v>
      </c>
      <c r="DH8" s="55">
        <v>0</v>
      </c>
      <c r="DI8" s="18">
        <v>0</v>
      </c>
      <c r="DJ8" s="18">
        <v>0</v>
      </c>
      <c r="DK8" s="18">
        <v>0</v>
      </c>
      <c r="DL8" s="18">
        <v>0</v>
      </c>
      <c r="DM8" s="18">
        <v>0</v>
      </c>
      <c r="DN8" s="18">
        <v>0</v>
      </c>
      <c r="DO8" s="18">
        <v>0</v>
      </c>
      <c r="DP8" s="18">
        <v>0</v>
      </c>
      <c r="DQ8" s="18">
        <v>0</v>
      </c>
      <c r="DR8" s="18">
        <v>0</v>
      </c>
      <c r="DS8" s="18">
        <v>0</v>
      </c>
      <c r="DT8" s="18">
        <v>0</v>
      </c>
      <c r="DU8" s="18">
        <v>0</v>
      </c>
      <c r="DV8" s="58">
        <v>0</v>
      </c>
      <c r="DW8" s="55">
        <v>0</v>
      </c>
      <c r="DX8" s="18">
        <v>0</v>
      </c>
      <c r="DY8" s="18">
        <v>0</v>
      </c>
      <c r="DZ8" s="18">
        <v>0</v>
      </c>
      <c r="EA8" s="18">
        <v>0</v>
      </c>
      <c r="EB8" s="18">
        <v>0</v>
      </c>
      <c r="EC8" s="18">
        <v>0</v>
      </c>
      <c r="ED8" s="18">
        <v>0</v>
      </c>
      <c r="EE8" s="18">
        <v>0</v>
      </c>
      <c r="EF8" s="18">
        <v>0</v>
      </c>
      <c r="EG8" s="18">
        <v>0</v>
      </c>
      <c r="EH8" s="18">
        <v>0</v>
      </c>
      <c r="EI8" s="18">
        <v>0</v>
      </c>
      <c r="EJ8" s="18">
        <v>0</v>
      </c>
      <c r="EK8" s="58">
        <v>0</v>
      </c>
      <c r="EL8" s="55">
        <v>0</v>
      </c>
      <c r="EM8" s="18">
        <v>0</v>
      </c>
      <c r="EN8" s="18">
        <v>0</v>
      </c>
      <c r="EO8" s="18">
        <v>0</v>
      </c>
      <c r="EP8" s="18">
        <v>0</v>
      </c>
      <c r="EQ8" s="18">
        <v>0</v>
      </c>
      <c r="ER8" s="18">
        <v>0</v>
      </c>
      <c r="ES8" s="18">
        <v>0</v>
      </c>
      <c r="ET8" s="18">
        <v>0</v>
      </c>
      <c r="EU8" s="18">
        <v>0</v>
      </c>
      <c r="EV8" s="18">
        <v>0</v>
      </c>
      <c r="EW8" s="18">
        <v>0</v>
      </c>
      <c r="EX8" s="18">
        <v>0</v>
      </c>
      <c r="EY8" s="18">
        <v>0</v>
      </c>
      <c r="EZ8" s="58">
        <v>0</v>
      </c>
      <c r="FA8" s="55">
        <v>0</v>
      </c>
      <c r="FB8" s="18">
        <v>0</v>
      </c>
      <c r="FC8" s="18">
        <v>0</v>
      </c>
      <c r="FD8" s="18">
        <v>0</v>
      </c>
      <c r="FE8" s="18">
        <v>0</v>
      </c>
      <c r="FF8" s="18">
        <v>0</v>
      </c>
      <c r="FG8" s="18">
        <v>0</v>
      </c>
      <c r="FH8" s="18">
        <v>0</v>
      </c>
      <c r="FI8" s="18">
        <v>0</v>
      </c>
      <c r="FJ8" s="18">
        <v>0</v>
      </c>
      <c r="FK8" s="18">
        <v>0</v>
      </c>
      <c r="FL8" s="18">
        <v>0</v>
      </c>
      <c r="FM8" s="18">
        <v>0</v>
      </c>
      <c r="FN8" s="18">
        <v>0</v>
      </c>
      <c r="FO8" s="58">
        <v>0</v>
      </c>
      <c r="FP8" s="55">
        <v>0</v>
      </c>
      <c r="FQ8" s="18">
        <v>0</v>
      </c>
      <c r="FR8" s="18">
        <v>0</v>
      </c>
      <c r="FS8" s="18">
        <v>0</v>
      </c>
      <c r="FT8" s="18">
        <v>0</v>
      </c>
      <c r="FU8" s="18">
        <v>0</v>
      </c>
      <c r="FV8" s="18">
        <v>0</v>
      </c>
      <c r="FW8" s="18">
        <v>0</v>
      </c>
      <c r="FX8" s="18">
        <v>0</v>
      </c>
      <c r="FY8" s="18">
        <v>0</v>
      </c>
      <c r="FZ8" s="18">
        <v>0</v>
      </c>
      <c r="GA8" s="18">
        <v>0</v>
      </c>
      <c r="GB8" s="18">
        <v>0</v>
      </c>
      <c r="GC8" s="18">
        <v>0</v>
      </c>
      <c r="GD8" s="58">
        <v>0</v>
      </c>
      <c r="GE8" s="55">
        <v>0</v>
      </c>
      <c r="GF8" s="18">
        <v>0</v>
      </c>
      <c r="GG8" s="18">
        <v>0</v>
      </c>
      <c r="GH8" s="18">
        <v>0</v>
      </c>
      <c r="GI8" s="18">
        <v>0</v>
      </c>
      <c r="GJ8" s="18">
        <v>0</v>
      </c>
      <c r="GK8" s="18">
        <v>0</v>
      </c>
      <c r="GL8" s="18">
        <v>0</v>
      </c>
      <c r="GM8" s="18">
        <v>0</v>
      </c>
      <c r="GN8" s="18">
        <v>0</v>
      </c>
      <c r="GO8" s="18">
        <v>0</v>
      </c>
      <c r="GP8" s="18">
        <v>0</v>
      </c>
      <c r="GQ8" s="18">
        <v>0</v>
      </c>
      <c r="GR8" s="18">
        <v>0</v>
      </c>
      <c r="GS8" s="58">
        <v>0</v>
      </c>
    </row>
    <row r="9" spans="1:201" x14ac:dyDescent="0.2">
      <c r="A9" s="62">
        <v>3</v>
      </c>
      <c r="B9" s="31" t="s">
        <v>4</v>
      </c>
      <c r="C9" s="47">
        <v>17087</v>
      </c>
      <c r="D9" s="47">
        <v>474</v>
      </c>
      <c r="E9" s="47">
        <v>0.97300837082170721</v>
      </c>
      <c r="F9" s="72">
        <v>2.6991629178292786E-2</v>
      </c>
      <c r="G9" s="5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58">
        <v>0</v>
      </c>
      <c r="V9" s="55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58">
        <v>0</v>
      </c>
      <c r="AK9" s="55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58">
        <v>0</v>
      </c>
      <c r="AZ9" s="55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58">
        <v>0</v>
      </c>
      <c r="BO9" s="55">
        <v>555</v>
      </c>
      <c r="BP9" s="18">
        <v>555</v>
      </c>
      <c r="BQ9" s="18"/>
      <c r="BR9" s="18"/>
      <c r="BS9" s="18"/>
      <c r="BT9" s="18">
        <v>540</v>
      </c>
      <c r="BU9" s="18">
        <v>540</v>
      </c>
      <c r="BV9" s="18"/>
      <c r="BW9" s="18"/>
      <c r="BX9" s="18"/>
      <c r="BY9" s="18">
        <v>15</v>
      </c>
      <c r="BZ9" s="18">
        <v>15</v>
      </c>
      <c r="CA9" s="18">
        <v>0</v>
      </c>
      <c r="CB9" s="18">
        <v>0</v>
      </c>
      <c r="CC9" s="18">
        <v>0</v>
      </c>
      <c r="CD9" s="55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58">
        <v>0</v>
      </c>
      <c r="CS9" s="55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58">
        <v>0</v>
      </c>
      <c r="DH9" s="55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8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0</v>
      </c>
      <c r="DU9" s="18">
        <v>0</v>
      </c>
      <c r="DV9" s="58">
        <v>0</v>
      </c>
      <c r="DW9" s="55">
        <v>0</v>
      </c>
      <c r="DX9" s="18">
        <v>0</v>
      </c>
      <c r="DY9" s="18">
        <v>0</v>
      </c>
      <c r="DZ9" s="18">
        <v>0</v>
      </c>
      <c r="EA9" s="18">
        <v>0</v>
      </c>
      <c r="EB9" s="18">
        <v>0</v>
      </c>
      <c r="EC9" s="18">
        <v>0</v>
      </c>
      <c r="ED9" s="18">
        <v>0</v>
      </c>
      <c r="EE9" s="18">
        <v>0</v>
      </c>
      <c r="EF9" s="18">
        <v>0</v>
      </c>
      <c r="EG9" s="18">
        <v>0</v>
      </c>
      <c r="EH9" s="18">
        <v>0</v>
      </c>
      <c r="EI9" s="18">
        <v>0</v>
      </c>
      <c r="EJ9" s="18">
        <v>0</v>
      </c>
      <c r="EK9" s="58">
        <v>0</v>
      </c>
      <c r="EL9" s="55">
        <v>0</v>
      </c>
      <c r="EM9" s="18">
        <v>0</v>
      </c>
      <c r="EN9" s="18">
        <v>0</v>
      </c>
      <c r="EO9" s="18">
        <v>0</v>
      </c>
      <c r="EP9" s="18">
        <v>0</v>
      </c>
      <c r="EQ9" s="18">
        <v>0</v>
      </c>
      <c r="ER9" s="18">
        <v>0</v>
      </c>
      <c r="ES9" s="18">
        <v>0</v>
      </c>
      <c r="ET9" s="18">
        <v>0</v>
      </c>
      <c r="EU9" s="18">
        <v>0</v>
      </c>
      <c r="EV9" s="18">
        <v>0</v>
      </c>
      <c r="EW9" s="18">
        <v>0</v>
      </c>
      <c r="EX9" s="18">
        <v>0</v>
      </c>
      <c r="EY9" s="18">
        <v>0</v>
      </c>
      <c r="EZ9" s="58">
        <v>0</v>
      </c>
      <c r="FA9" s="55">
        <v>0</v>
      </c>
      <c r="FB9" s="18">
        <v>0</v>
      </c>
      <c r="FC9" s="18">
        <v>0</v>
      </c>
      <c r="FD9" s="18">
        <v>0</v>
      </c>
      <c r="FE9" s="18">
        <v>0</v>
      </c>
      <c r="FF9" s="18">
        <v>0</v>
      </c>
      <c r="FG9" s="18">
        <v>0</v>
      </c>
      <c r="FH9" s="18">
        <v>0</v>
      </c>
      <c r="FI9" s="18">
        <v>0</v>
      </c>
      <c r="FJ9" s="18">
        <v>0</v>
      </c>
      <c r="FK9" s="18">
        <v>0</v>
      </c>
      <c r="FL9" s="18">
        <v>0</v>
      </c>
      <c r="FM9" s="18">
        <v>0</v>
      </c>
      <c r="FN9" s="18">
        <v>0</v>
      </c>
      <c r="FO9" s="58">
        <v>0</v>
      </c>
      <c r="FP9" s="55">
        <v>0</v>
      </c>
      <c r="FQ9" s="18">
        <v>0</v>
      </c>
      <c r="FR9" s="18">
        <v>0</v>
      </c>
      <c r="FS9" s="18">
        <v>0</v>
      </c>
      <c r="FT9" s="18">
        <v>0</v>
      </c>
      <c r="FU9" s="18">
        <v>0</v>
      </c>
      <c r="FV9" s="18">
        <v>0</v>
      </c>
      <c r="FW9" s="18">
        <v>0</v>
      </c>
      <c r="FX9" s="18">
        <v>0</v>
      </c>
      <c r="FY9" s="18">
        <v>0</v>
      </c>
      <c r="FZ9" s="18">
        <v>0</v>
      </c>
      <c r="GA9" s="18">
        <v>0</v>
      </c>
      <c r="GB9" s="18">
        <v>0</v>
      </c>
      <c r="GC9" s="18">
        <v>0</v>
      </c>
      <c r="GD9" s="58">
        <v>0</v>
      </c>
      <c r="GE9" s="55">
        <v>0</v>
      </c>
      <c r="GF9" s="18">
        <v>0</v>
      </c>
      <c r="GG9" s="18">
        <v>0</v>
      </c>
      <c r="GH9" s="18">
        <v>0</v>
      </c>
      <c r="GI9" s="18">
        <v>0</v>
      </c>
      <c r="GJ9" s="18">
        <v>0</v>
      </c>
      <c r="GK9" s="18">
        <v>0</v>
      </c>
      <c r="GL9" s="18">
        <v>0</v>
      </c>
      <c r="GM9" s="18">
        <v>0</v>
      </c>
      <c r="GN9" s="18">
        <v>0</v>
      </c>
      <c r="GO9" s="18">
        <v>0</v>
      </c>
      <c r="GP9" s="18">
        <v>0</v>
      </c>
      <c r="GQ9" s="18">
        <v>0</v>
      </c>
      <c r="GR9" s="18">
        <v>0</v>
      </c>
      <c r="GS9" s="58">
        <v>0</v>
      </c>
    </row>
    <row r="10" spans="1:201" x14ac:dyDescent="0.2">
      <c r="A10" s="62">
        <v>4</v>
      </c>
      <c r="B10" s="31" t="s">
        <v>5</v>
      </c>
      <c r="C10" s="47">
        <v>1390</v>
      </c>
      <c r="D10" s="47">
        <v>11159</v>
      </c>
      <c r="E10" s="47">
        <v>0.11076579807155949</v>
      </c>
      <c r="F10" s="72">
        <v>0.88923420192844049</v>
      </c>
      <c r="G10" s="57">
        <v>69</v>
      </c>
      <c r="H10" s="18">
        <v>17</v>
      </c>
      <c r="I10" s="18">
        <v>17</v>
      </c>
      <c r="J10" s="18">
        <v>17</v>
      </c>
      <c r="K10" s="18">
        <v>18</v>
      </c>
      <c r="L10" s="18">
        <v>8</v>
      </c>
      <c r="M10" s="18">
        <v>2</v>
      </c>
      <c r="N10" s="18">
        <v>2</v>
      </c>
      <c r="O10" s="18">
        <v>2</v>
      </c>
      <c r="P10" s="18">
        <v>2</v>
      </c>
      <c r="Q10" s="18">
        <v>61</v>
      </c>
      <c r="R10" s="18">
        <v>15</v>
      </c>
      <c r="S10" s="18">
        <v>15</v>
      </c>
      <c r="T10" s="18">
        <v>15</v>
      </c>
      <c r="U10" s="58">
        <v>16</v>
      </c>
      <c r="V10" s="55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58">
        <v>0</v>
      </c>
      <c r="AK10" s="55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58">
        <v>0</v>
      </c>
      <c r="AZ10" s="55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58">
        <v>0</v>
      </c>
      <c r="BO10" s="55">
        <v>287</v>
      </c>
      <c r="BP10" s="18">
        <v>287</v>
      </c>
      <c r="BQ10" s="18"/>
      <c r="BR10" s="18"/>
      <c r="BS10" s="18"/>
      <c r="BT10" s="18">
        <v>32</v>
      </c>
      <c r="BU10" s="18">
        <v>32</v>
      </c>
      <c r="BV10" s="18"/>
      <c r="BW10" s="18"/>
      <c r="BX10" s="18"/>
      <c r="BY10" s="18">
        <v>255</v>
      </c>
      <c r="BZ10" s="18">
        <v>255</v>
      </c>
      <c r="CA10" s="18">
        <v>0</v>
      </c>
      <c r="CB10" s="18">
        <v>0</v>
      </c>
      <c r="CC10" s="18">
        <v>0</v>
      </c>
      <c r="CD10" s="55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58">
        <v>0</v>
      </c>
      <c r="CS10" s="55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58">
        <v>0</v>
      </c>
      <c r="DH10" s="55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58">
        <v>0</v>
      </c>
      <c r="DW10" s="55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</v>
      </c>
      <c r="EI10" s="18">
        <v>0</v>
      </c>
      <c r="EJ10" s="18">
        <v>0</v>
      </c>
      <c r="EK10" s="58">
        <v>0</v>
      </c>
      <c r="EL10" s="55">
        <v>0</v>
      </c>
      <c r="EM10" s="18">
        <v>0</v>
      </c>
      <c r="EN10" s="18">
        <v>0</v>
      </c>
      <c r="EO10" s="18">
        <v>0</v>
      </c>
      <c r="EP10" s="18">
        <v>0</v>
      </c>
      <c r="EQ10" s="18">
        <v>0</v>
      </c>
      <c r="ER10" s="18">
        <v>0</v>
      </c>
      <c r="ES10" s="18">
        <v>0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58">
        <v>0</v>
      </c>
      <c r="FA10" s="55">
        <v>0</v>
      </c>
      <c r="FB10" s="18">
        <v>0</v>
      </c>
      <c r="FC10" s="18">
        <v>0</v>
      </c>
      <c r="FD10" s="18">
        <v>0</v>
      </c>
      <c r="FE10" s="18">
        <v>0</v>
      </c>
      <c r="FF10" s="18">
        <v>0</v>
      </c>
      <c r="FG10" s="18">
        <v>0</v>
      </c>
      <c r="FH10" s="18">
        <v>0</v>
      </c>
      <c r="FI10" s="18">
        <v>0</v>
      </c>
      <c r="FJ10" s="18">
        <v>0</v>
      </c>
      <c r="FK10" s="18">
        <v>0</v>
      </c>
      <c r="FL10" s="18">
        <v>0</v>
      </c>
      <c r="FM10" s="18">
        <v>0</v>
      </c>
      <c r="FN10" s="18">
        <v>0</v>
      </c>
      <c r="FO10" s="58">
        <v>0</v>
      </c>
      <c r="FP10" s="55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8">
        <v>0</v>
      </c>
      <c r="FZ10" s="18">
        <v>0</v>
      </c>
      <c r="GA10" s="18">
        <v>0</v>
      </c>
      <c r="GB10" s="18">
        <v>0</v>
      </c>
      <c r="GC10" s="18">
        <v>0</v>
      </c>
      <c r="GD10" s="58">
        <v>0</v>
      </c>
      <c r="GE10" s="55">
        <v>0</v>
      </c>
      <c r="GF10" s="18">
        <v>0</v>
      </c>
      <c r="GG10" s="18">
        <v>0</v>
      </c>
      <c r="GH10" s="18">
        <v>0</v>
      </c>
      <c r="GI10" s="18">
        <v>0</v>
      </c>
      <c r="GJ10" s="18">
        <v>0</v>
      </c>
      <c r="GK10" s="18">
        <v>0</v>
      </c>
      <c r="GL10" s="18">
        <v>0</v>
      </c>
      <c r="GM10" s="18">
        <v>0</v>
      </c>
      <c r="GN10" s="18">
        <v>0</v>
      </c>
      <c r="GO10" s="18">
        <v>0</v>
      </c>
      <c r="GP10" s="18">
        <v>0</v>
      </c>
      <c r="GQ10" s="18">
        <v>0</v>
      </c>
      <c r="GR10" s="18">
        <v>0</v>
      </c>
      <c r="GS10" s="58">
        <v>0</v>
      </c>
    </row>
    <row r="11" spans="1:201" x14ac:dyDescent="0.2">
      <c r="A11" s="62">
        <v>5</v>
      </c>
      <c r="B11" s="31" t="s">
        <v>6</v>
      </c>
      <c r="C11" s="47">
        <v>4114</v>
      </c>
      <c r="D11" s="47">
        <v>21091</v>
      </c>
      <c r="E11" s="47">
        <v>0.16322158301924222</v>
      </c>
      <c r="F11" s="72">
        <v>0.83677841698075772</v>
      </c>
      <c r="G11" s="57">
        <v>1157</v>
      </c>
      <c r="H11" s="18">
        <v>289</v>
      </c>
      <c r="I11" s="18">
        <v>289</v>
      </c>
      <c r="J11" s="18">
        <v>289</v>
      </c>
      <c r="K11" s="18">
        <v>290</v>
      </c>
      <c r="L11" s="18">
        <v>189</v>
      </c>
      <c r="M11" s="18">
        <v>47</v>
      </c>
      <c r="N11" s="18">
        <v>47</v>
      </c>
      <c r="O11" s="18">
        <v>47</v>
      </c>
      <c r="P11" s="18">
        <v>48</v>
      </c>
      <c r="Q11" s="18">
        <v>968</v>
      </c>
      <c r="R11" s="18">
        <v>242</v>
      </c>
      <c r="S11" s="18">
        <v>242</v>
      </c>
      <c r="T11" s="18">
        <v>242</v>
      </c>
      <c r="U11" s="58">
        <v>242</v>
      </c>
      <c r="V11" s="55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58">
        <v>0</v>
      </c>
      <c r="AK11" s="55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58">
        <v>0</v>
      </c>
      <c r="AZ11" s="55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58">
        <v>0</v>
      </c>
      <c r="BO11" s="55">
        <v>625</v>
      </c>
      <c r="BP11" s="18">
        <v>625</v>
      </c>
      <c r="BQ11" s="18"/>
      <c r="BR11" s="18"/>
      <c r="BS11" s="18"/>
      <c r="BT11" s="18">
        <v>102</v>
      </c>
      <c r="BU11" s="18">
        <v>102</v>
      </c>
      <c r="BV11" s="18"/>
      <c r="BW11" s="18"/>
      <c r="BX11" s="18"/>
      <c r="BY11" s="18">
        <v>523</v>
      </c>
      <c r="BZ11" s="18">
        <v>523</v>
      </c>
      <c r="CA11" s="18">
        <v>0</v>
      </c>
      <c r="CB11" s="18">
        <v>0</v>
      </c>
      <c r="CC11" s="18">
        <v>0</v>
      </c>
      <c r="CD11" s="55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  <c r="CP11" s="18">
        <v>0</v>
      </c>
      <c r="CQ11" s="18">
        <v>0</v>
      </c>
      <c r="CR11" s="58">
        <v>0</v>
      </c>
      <c r="CS11" s="55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58">
        <v>0</v>
      </c>
      <c r="DH11" s="55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8">
        <v>0</v>
      </c>
      <c r="DO11" s="18">
        <v>0</v>
      </c>
      <c r="DP11" s="18">
        <v>0</v>
      </c>
      <c r="DQ11" s="18">
        <v>0</v>
      </c>
      <c r="DR11" s="18">
        <v>0</v>
      </c>
      <c r="DS11" s="18">
        <v>0</v>
      </c>
      <c r="DT11" s="18">
        <v>0</v>
      </c>
      <c r="DU11" s="18">
        <v>0</v>
      </c>
      <c r="DV11" s="58">
        <v>0</v>
      </c>
      <c r="DW11" s="55">
        <v>0</v>
      </c>
      <c r="DX11" s="18">
        <v>0</v>
      </c>
      <c r="DY11" s="18">
        <v>0</v>
      </c>
      <c r="DZ11" s="18">
        <v>0</v>
      </c>
      <c r="EA11" s="18">
        <v>0</v>
      </c>
      <c r="EB11" s="18">
        <v>0</v>
      </c>
      <c r="EC11" s="18">
        <v>0</v>
      </c>
      <c r="ED11" s="18">
        <v>0</v>
      </c>
      <c r="EE11" s="18">
        <v>0</v>
      </c>
      <c r="EF11" s="18">
        <v>0</v>
      </c>
      <c r="EG11" s="18">
        <v>0</v>
      </c>
      <c r="EH11" s="18">
        <v>0</v>
      </c>
      <c r="EI11" s="18">
        <v>0</v>
      </c>
      <c r="EJ11" s="18">
        <v>0</v>
      </c>
      <c r="EK11" s="58">
        <v>0</v>
      </c>
      <c r="EL11" s="55">
        <v>0</v>
      </c>
      <c r="EM11" s="18">
        <v>0</v>
      </c>
      <c r="EN11" s="18">
        <v>0</v>
      </c>
      <c r="EO11" s="18">
        <v>0</v>
      </c>
      <c r="EP11" s="18">
        <v>0</v>
      </c>
      <c r="EQ11" s="18">
        <v>0</v>
      </c>
      <c r="ER11" s="18">
        <v>0</v>
      </c>
      <c r="ES11" s="18">
        <v>0</v>
      </c>
      <c r="ET11" s="18">
        <v>0</v>
      </c>
      <c r="EU11" s="18">
        <v>0</v>
      </c>
      <c r="EV11" s="18">
        <v>0</v>
      </c>
      <c r="EW11" s="18">
        <v>0</v>
      </c>
      <c r="EX11" s="18">
        <v>0</v>
      </c>
      <c r="EY11" s="18">
        <v>0</v>
      </c>
      <c r="EZ11" s="58">
        <v>0</v>
      </c>
      <c r="FA11" s="55">
        <v>0</v>
      </c>
      <c r="FB11" s="18">
        <v>0</v>
      </c>
      <c r="FC11" s="18">
        <v>0</v>
      </c>
      <c r="FD11" s="18">
        <v>0</v>
      </c>
      <c r="FE11" s="18">
        <v>0</v>
      </c>
      <c r="FF11" s="18">
        <v>0</v>
      </c>
      <c r="FG11" s="18">
        <v>0</v>
      </c>
      <c r="FH11" s="18">
        <v>0</v>
      </c>
      <c r="FI11" s="18">
        <v>0</v>
      </c>
      <c r="FJ11" s="18">
        <v>0</v>
      </c>
      <c r="FK11" s="18">
        <v>0</v>
      </c>
      <c r="FL11" s="18">
        <v>0</v>
      </c>
      <c r="FM11" s="18">
        <v>0</v>
      </c>
      <c r="FN11" s="18">
        <v>0</v>
      </c>
      <c r="FO11" s="58">
        <v>0</v>
      </c>
      <c r="FP11" s="55">
        <v>0</v>
      </c>
      <c r="FQ11" s="18">
        <v>0</v>
      </c>
      <c r="FR11" s="18">
        <v>0</v>
      </c>
      <c r="FS11" s="18">
        <v>0</v>
      </c>
      <c r="FT11" s="18">
        <v>0</v>
      </c>
      <c r="FU11" s="18">
        <v>0</v>
      </c>
      <c r="FV11" s="18">
        <v>0</v>
      </c>
      <c r="FW11" s="18">
        <v>0</v>
      </c>
      <c r="FX11" s="18">
        <v>0</v>
      </c>
      <c r="FY11" s="18">
        <v>0</v>
      </c>
      <c r="FZ11" s="18">
        <v>0</v>
      </c>
      <c r="GA11" s="18">
        <v>0</v>
      </c>
      <c r="GB11" s="18">
        <v>0</v>
      </c>
      <c r="GC11" s="18">
        <v>0</v>
      </c>
      <c r="GD11" s="58">
        <v>0</v>
      </c>
      <c r="GE11" s="55">
        <v>0</v>
      </c>
      <c r="GF11" s="18">
        <v>0</v>
      </c>
      <c r="GG11" s="18">
        <v>0</v>
      </c>
      <c r="GH11" s="18">
        <v>0</v>
      </c>
      <c r="GI11" s="18">
        <v>0</v>
      </c>
      <c r="GJ11" s="18">
        <v>0</v>
      </c>
      <c r="GK11" s="18">
        <v>0</v>
      </c>
      <c r="GL11" s="18">
        <v>0</v>
      </c>
      <c r="GM11" s="18">
        <v>0</v>
      </c>
      <c r="GN11" s="18">
        <v>0</v>
      </c>
      <c r="GO11" s="18">
        <v>0</v>
      </c>
      <c r="GP11" s="18">
        <v>0</v>
      </c>
      <c r="GQ11" s="18">
        <v>0</v>
      </c>
      <c r="GR11" s="18">
        <v>0</v>
      </c>
      <c r="GS11" s="58">
        <v>0</v>
      </c>
    </row>
    <row r="12" spans="1:201" x14ac:dyDescent="0.2">
      <c r="A12" s="62">
        <v>6</v>
      </c>
      <c r="B12" s="31" t="s">
        <v>7</v>
      </c>
      <c r="C12" s="47">
        <v>194</v>
      </c>
      <c r="D12" s="47">
        <v>8108</v>
      </c>
      <c r="E12" s="47">
        <v>2.3367863165502288E-2</v>
      </c>
      <c r="F12" s="72">
        <v>0.97663213683449768</v>
      </c>
      <c r="G12" s="57">
        <v>351</v>
      </c>
      <c r="H12" s="18">
        <v>88</v>
      </c>
      <c r="I12" s="18">
        <v>88</v>
      </c>
      <c r="J12" s="18">
        <v>88</v>
      </c>
      <c r="K12" s="18">
        <v>87</v>
      </c>
      <c r="L12" s="18">
        <v>8</v>
      </c>
      <c r="M12" s="18">
        <v>2</v>
      </c>
      <c r="N12" s="18">
        <v>2</v>
      </c>
      <c r="O12" s="18">
        <v>2</v>
      </c>
      <c r="P12" s="18">
        <v>2</v>
      </c>
      <c r="Q12" s="18">
        <v>343</v>
      </c>
      <c r="R12" s="18">
        <v>86</v>
      </c>
      <c r="S12" s="18">
        <v>86</v>
      </c>
      <c r="T12" s="18">
        <v>86</v>
      </c>
      <c r="U12" s="58">
        <v>85</v>
      </c>
      <c r="V12" s="55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58">
        <v>0</v>
      </c>
      <c r="AK12" s="55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58">
        <v>0</v>
      </c>
      <c r="AZ12" s="55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58">
        <v>0</v>
      </c>
      <c r="BO12" s="55">
        <v>136</v>
      </c>
      <c r="BP12" s="18">
        <v>136</v>
      </c>
      <c r="BQ12" s="18"/>
      <c r="BR12" s="18"/>
      <c r="BS12" s="18"/>
      <c r="BT12" s="18">
        <v>3</v>
      </c>
      <c r="BU12" s="18">
        <v>3</v>
      </c>
      <c r="BV12" s="18"/>
      <c r="BW12" s="18"/>
      <c r="BX12" s="18"/>
      <c r="BY12" s="18">
        <v>133</v>
      </c>
      <c r="BZ12" s="18">
        <v>133</v>
      </c>
      <c r="CA12" s="18">
        <v>0</v>
      </c>
      <c r="CB12" s="18">
        <v>0</v>
      </c>
      <c r="CC12" s="18">
        <v>0</v>
      </c>
      <c r="CD12" s="55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58">
        <v>0</v>
      </c>
      <c r="CS12" s="55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58">
        <v>0</v>
      </c>
      <c r="DH12" s="55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8">
        <v>0</v>
      </c>
      <c r="DO12" s="18">
        <v>0</v>
      </c>
      <c r="DP12" s="18">
        <v>0</v>
      </c>
      <c r="DQ12" s="18">
        <v>0</v>
      </c>
      <c r="DR12" s="18">
        <v>0</v>
      </c>
      <c r="DS12" s="18">
        <v>0</v>
      </c>
      <c r="DT12" s="18">
        <v>0</v>
      </c>
      <c r="DU12" s="18">
        <v>0</v>
      </c>
      <c r="DV12" s="58">
        <v>0</v>
      </c>
      <c r="DW12" s="55">
        <v>0</v>
      </c>
      <c r="DX12" s="18">
        <v>0</v>
      </c>
      <c r="DY12" s="18">
        <v>0</v>
      </c>
      <c r="DZ12" s="18">
        <v>0</v>
      </c>
      <c r="EA12" s="18">
        <v>0</v>
      </c>
      <c r="EB12" s="18">
        <v>0</v>
      </c>
      <c r="EC12" s="18">
        <v>0</v>
      </c>
      <c r="ED12" s="18">
        <v>0</v>
      </c>
      <c r="EE12" s="18">
        <v>0</v>
      </c>
      <c r="EF12" s="18">
        <v>0</v>
      </c>
      <c r="EG12" s="18">
        <v>0</v>
      </c>
      <c r="EH12" s="18">
        <v>0</v>
      </c>
      <c r="EI12" s="18">
        <v>0</v>
      </c>
      <c r="EJ12" s="18">
        <v>0</v>
      </c>
      <c r="EK12" s="58">
        <v>0</v>
      </c>
      <c r="EL12" s="55">
        <v>0</v>
      </c>
      <c r="EM12" s="18">
        <v>0</v>
      </c>
      <c r="EN12" s="18">
        <v>0</v>
      </c>
      <c r="EO12" s="18">
        <v>0</v>
      </c>
      <c r="EP12" s="18">
        <v>0</v>
      </c>
      <c r="EQ12" s="18">
        <v>0</v>
      </c>
      <c r="ER12" s="18">
        <v>0</v>
      </c>
      <c r="ES12" s="18">
        <v>0</v>
      </c>
      <c r="ET12" s="18">
        <v>0</v>
      </c>
      <c r="EU12" s="18">
        <v>0</v>
      </c>
      <c r="EV12" s="18">
        <v>0</v>
      </c>
      <c r="EW12" s="18">
        <v>0</v>
      </c>
      <c r="EX12" s="18">
        <v>0</v>
      </c>
      <c r="EY12" s="18">
        <v>0</v>
      </c>
      <c r="EZ12" s="58">
        <v>0</v>
      </c>
      <c r="FA12" s="55">
        <v>0</v>
      </c>
      <c r="FB12" s="18">
        <v>0</v>
      </c>
      <c r="FC12" s="18">
        <v>0</v>
      </c>
      <c r="FD12" s="18">
        <v>0</v>
      </c>
      <c r="FE12" s="18">
        <v>0</v>
      </c>
      <c r="FF12" s="18">
        <v>0</v>
      </c>
      <c r="FG12" s="18">
        <v>0</v>
      </c>
      <c r="FH12" s="18">
        <v>0</v>
      </c>
      <c r="FI12" s="18">
        <v>0</v>
      </c>
      <c r="FJ12" s="18">
        <v>0</v>
      </c>
      <c r="FK12" s="18">
        <v>0</v>
      </c>
      <c r="FL12" s="18">
        <v>0</v>
      </c>
      <c r="FM12" s="18">
        <v>0</v>
      </c>
      <c r="FN12" s="18">
        <v>0</v>
      </c>
      <c r="FO12" s="58">
        <v>0</v>
      </c>
      <c r="FP12" s="55">
        <v>0</v>
      </c>
      <c r="FQ12" s="18">
        <v>0</v>
      </c>
      <c r="FR12" s="18">
        <v>0</v>
      </c>
      <c r="FS12" s="18">
        <v>0</v>
      </c>
      <c r="FT12" s="18">
        <v>0</v>
      </c>
      <c r="FU12" s="18">
        <v>0</v>
      </c>
      <c r="FV12" s="18">
        <v>0</v>
      </c>
      <c r="FW12" s="18">
        <v>0</v>
      </c>
      <c r="FX12" s="18">
        <v>0</v>
      </c>
      <c r="FY12" s="18">
        <v>0</v>
      </c>
      <c r="FZ12" s="18">
        <v>0</v>
      </c>
      <c r="GA12" s="18">
        <v>0</v>
      </c>
      <c r="GB12" s="18">
        <v>0</v>
      </c>
      <c r="GC12" s="18">
        <v>0</v>
      </c>
      <c r="GD12" s="58">
        <v>0</v>
      </c>
      <c r="GE12" s="55">
        <v>0</v>
      </c>
      <c r="GF12" s="18">
        <v>0</v>
      </c>
      <c r="GG12" s="18">
        <v>0</v>
      </c>
      <c r="GH12" s="18">
        <v>0</v>
      </c>
      <c r="GI12" s="18">
        <v>0</v>
      </c>
      <c r="GJ12" s="18">
        <v>0</v>
      </c>
      <c r="GK12" s="18">
        <v>0</v>
      </c>
      <c r="GL12" s="18">
        <v>0</v>
      </c>
      <c r="GM12" s="18">
        <v>0</v>
      </c>
      <c r="GN12" s="18">
        <v>0</v>
      </c>
      <c r="GO12" s="18">
        <v>0</v>
      </c>
      <c r="GP12" s="18">
        <v>0</v>
      </c>
      <c r="GQ12" s="18">
        <v>0</v>
      </c>
      <c r="GR12" s="18">
        <v>0</v>
      </c>
      <c r="GS12" s="58">
        <v>0</v>
      </c>
    </row>
    <row r="13" spans="1:201" ht="14.25" customHeight="1" x14ac:dyDescent="0.2">
      <c r="A13" s="62">
        <v>7</v>
      </c>
      <c r="B13" s="31" t="s">
        <v>8</v>
      </c>
      <c r="C13" s="47">
        <v>9931</v>
      </c>
      <c r="D13" s="47">
        <v>16516</v>
      </c>
      <c r="E13" s="47">
        <v>0.37550572843800811</v>
      </c>
      <c r="F13" s="72">
        <v>0.62449427156199189</v>
      </c>
      <c r="G13" s="57">
        <v>289</v>
      </c>
      <c r="H13" s="18">
        <v>72</v>
      </c>
      <c r="I13" s="18">
        <v>72</v>
      </c>
      <c r="J13" s="18">
        <v>72</v>
      </c>
      <c r="K13" s="18">
        <v>73</v>
      </c>
      <c r="L13" s="18">
        <v>109</v>
      </c>
      <c r="M13" s="18">
        <v>27</v>
      </c>
      <c r="N13" s="18">
        <v>27</v>
      </c>
      <c r="O13" s="18">
        <v>27</v>
      </c>
      <c r="P13" s="18">
        <v>28</v>
      </c>
      <c r="Q13" s="18">
        <v>180</v>
      </c>
      <c r="R13" s="18">
        <v>45</v>
      </c>
      <c r="S13" s="18">
        <v>45</v>
      </c>
      <c r="T13" s="18">
        <v>45</v>
      </c>
      <c r="U13" s="58">
        <v>45</v>
      </c>
      <c r="V13" s="55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58">
        <v>0</v>
      </c>
      <c r="AK13" s="55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58">
        <v>0</v>
      </c>
      <c r="AZ13" s="55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58">
        <v>0</v>
      </c>
      <c r="BO13" s="55">
        <v>400</v>
      </c>
      <c r="BP13" s="18">
        <v>400</v>
      </c>
      <c r="BQ13" s="18"/>
      <c r="BR13" s="18"/>
      <c r="BS13" s="18"/>
      <c r="BT13" s="18">
        <v>150</v>
      </c>
      <c r="BU13" s="18">
        <v>150</v>
      </c>
      <c r="BV13" s="18"/>
      <c r="BW13" s="18"/>
      <c r="BX13" s="18"/>
      <c r="BY13" s="18">
        <v>250</v>
      </c>
      <c r="BZ13" s="18">
        <v>250</v>
      </c>
      <c r="CA13" s="18">
        <v>0</v>
      </c>
      <c r="CB13" s="18">
        <v>0</v>
      </c>
      <c r="CC13" s="18">
        <v>0</v>
      </c>
      <c r="CD13" s="55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58">
        <v>0</v>
      </c>
      <c r="CS13" s="55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58">
        <v>0</v>
      </c>
      <c r="DH13" s="55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8">
        <v>0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v>0</v>
      </c>
      <c r="DU13" s="18">
        <v>0</v>
      </c>
      <c r="DV13" s="58">
        <v>0</v>
      </c>
      <c r="DW13" s="55">
        <v>0</v>
      </c>
      <c r="DX13" s="18">
        <v>0</v>
      </c>
      <c r="DY13" s="18">
        <v>0</v>
      </c>
      <c r="DZ13" s="18">
        <v>0</v>
      </c>
      <c r="EA13" s="18">
        <v>0</v>
      </c>
      <c r="EB13" s="18">
        <v>0</v>
      </c>
      <c r="EC13" s="18">
        <v>0</v>
      </c>
      <c r="ED13" s="18">
        <v>0</v>
      </c>
      <c r="EE13" s="18">
        <v>0</v>
      </c>
      <c r="EF13" s="18">
        <v>0</v>
      </c>
      <c r="EG13" s="18">
        <v>0</v>
      </c>
      <c r="EH13" s="18">
        <v>0</v>
      </c>
      <c r="EI13" s="18">
        <v>0</v>
      </c>
      <c r="EJ13" s="18">
        <v>0</v>
      </c>
      <c r="EK13" s="58">
        <v>0</v>
      </c>
      <c r="EL13" s="55">
        <v>0</v>
      </c>
      <c r="EM13" s="18">
        <v>0</v>
      </c>
      <c r="EN13" s="18">
        <v>0</v>
      </c>
      <c r="EO13" s="18">
        <v>0</v>
      </c>
      <c r="EP13" s="18">
        <v>0</v>
      </c>
      <c r="EQ13" s="18">
        <v>0</v>
      </c>
      <c r="ER13" s="18">
        <v>0</v>
      </c>
      <c r="ES13" s="18">
        <v>0</v>
      </c>
      <c r="ET13" s="18">
        <v>0</v>
      </c>
      <c r="EU13" s="18">
        <v>0</v>
      </c>
      <c r="EV13" s="18">
        <v>0</v>
      </c>
      <c r="EW13" s="18">
        <v>0</v>
      </c>
      <c r="EX13" s="18">
        <v>0</v>
      </c>
      <c r="EY13" s="18">
        <v>0</v>
      </c>
      <c r="EZ13" s="58">
        <v>0</v>
      </c>
      <c r="FA13" s="55">
        <v>0</v>
      </c>
      <c r="FB13" s="18">
        <v>0</v>
      </c>
      <c r="FC13" s="18">
        <v>0</v>
      </c>
      <c r="FD13" s="18">
        <v>0</v>
      </c>
      <c r="FE13" s="18">
        <v>0</v>
      </c>
      <c r="FF13" s="18">
        <v>0</v>
      </c>
      <c r="FG13" s="18">
        <v>0</v>
      </c>
      <c r="FH13" s="18">
        <v>0</v>
      </c>
      <c r="FI13" s="18">
        <v>0</v>
      </c>
      <c r="FJ13" s="18">
        <v>0</v>
      </c>
      <c r="FK13" s="18">
        <v>0</v>
      </c>
      <c r="FL13" s="18">
        <v>0</v>
      </c>
      <c r="FM13" s="18">
        <v>0</v>
      </c>
      <c r="FN13" s="18">
        <v>0</v>
      </c>
      <c r="FO13" s="58">
        <v>0</v>
      </c>
      <c r="FP13" s="55">
        <v>0</v>
      </c>
      <c r="FQ13" s="18">
        <v>0</v>
      </c>
      <c r="FR13" s="18">
        <v>0</v>
      </c>
      <c r="FS13" s="18">
        <v>0</v>
      </c>
      <c r="FT13" s="18">
        <v>0</v>
      </c>
      <c r="FU13" s="18">
        <v>0</v>
      </c>
      <c r="FV13" s="18">
        <v>0</v>
      </c>
      <c r="FW13" s="18">
        <v>0</v>
      </c>
      <c r="FX13" s="18">
        <v>0</v>
      </c>
      <c r="FY13" s="18">
        <v>0</v>
      </c>
      <c r="FZ13" s="18">
        <v>0</v>
      </c>
      <c r="GA13" s="18">
        <v>0</v>
      </c>
      <c r="GB13" s="18">
        <v>0</v>
      </c>
      <c r="GC13" s="18">
        <v>0</v>
      </c>
      <c r="GD13" s="58">
        <v>0</v>
      </c>
      <c r="GE13" s="55">
        <v>0</v>
      </c>
      <c r="GF13" s="18">
        <v>0</v>
      </c>
      <c r="GG13" s="18">
        <v>0</v>
      </c>
      <c r="GH13" s="18">
        <v>0</v>
      </c>
      <c r="GI13" s="18">
        <v>0</v>
      </c>
      <c r="GJ13" s="18">
        <v>0</v>
      </c>
      <c r="GK13" s="18">
        <v>0</v>
      </c>
      <c r="GL13" s="18">
        <v>0</v>
      </c>
      <c r="GM13" s="18">
        <v>0</v>
      </c>
      <c r="GN13" s="18">
        <v>0</v>
      </c>
      <c r="GO13" s="18">
        <v>0</v>
      </c>
      <c r="GP13" s="18">
        <v>0</v>
      </c>
      <c r="GQ13" s="18">
        <v>0</v>
      </c>
      <c r="GR13" s="18">
        <v>0</v>
      </c>
      <c r="GS13" s="58">
        <v>0</v>
      </c>
    </row>
    <row r="14" spans="1:201" ht="15" hidden="1" customHeight="1" x14ac:dyDescent="0.2">
      <c r="A14" s="62">
        <v>8</v>
      </c>
      <c r="B14" s="31" t="s">
        <v>9</v>
      </c>
      <c r="C14" s="47">
        <v>1017</v>
      </c>
      <c r="D14" s="47">
        <v>19151</v>
      </c>
      <c r="E14" s="47">
        <v>5.0426418088060296E-2</v>
      </c>
      <c r="F14" s="72">
        <v>0.94957358191193975</v>
      </c>
      <c r="G14" s="57">
        <v>1805</v>
      </c>
      <c r="H14" s="18">
        <v>451</v>
      </c>
      <c r="I14" s="18">
        <v>451</v>
      </c>
      <c r="J14" s="18">
        <v>451</v>
      </c>
      <c r="K14" s="18">
        <v>452</v>
      </c>
      <c r="L14" s="18">
        <v>91</v>
      </c>
      <c r="M14" s="18">
        <v>23</v>
      </c>
      <c r="N14" s="18">
        <v>23</v>
      </c>
      <c r="O14" s="18">
        <v>23</v>
      </c>
      <c r="P14" s="18">
        <v>22</v>
      </c>
      <c r="Q14" s="18">
        <v>1714</v>
      </c>
      <c r="R14" s="18">
        <v>429</v>
      </c>
      <c r="S14" s="18">
        <v>429</v>
      </c>
      <c r="T14" s="18">
        <v>429</v>
      </c>
      <c r="U14" s="58">
        <v>427</v>
      </c>
      <c r="V14" s="55"/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58">
        <v>0</v>
      </c>
      <c r="AK14" s="55"/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58">
        <v>0</v>
      </c>
      <c r="AZ14" s="55"/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58">
        <v>0</v>
      </c>
      <c r="BO14" s="55">
        <v>401</v>
      </c>
      <c r="BP14" s="18">
        <v>401</v>
      </c>
      <c r="BQ14" s="18"/>
      <c r="BR14" s="18"/>
      <c r="BS14" s="18"/>
      <c r="BT14" s="18">
        <v>20</v>
      </c>
      <c r="BU14" s="18">
        <v>20</v>
      </c>
      <c r="BV14" s="18"/>
      <c r="BW14" s="18"/>
      <c r="BX14" s="18"/>
      <c r="BY14" s="18">
        <v>381</v>
      </c>
      <c r="BZ14" s="18">
        <v>381</v>
      </c>
      <c r="CA14" s="18">
        <v>0</v>
      </c>
      <c r="CB14" s="18">
        <v>0</v>
      </c>
      <c r="CC14" s="18">
        <v>0</v>
      </c>
      <c r="CD14" s="55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58">
        <v>0</v>
      </c>
      <c r="CS14" s="55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58">
        <v>0</v>
      </c>
      <c r="DH14" s="55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8">
        <v>0</v>
      </c>
      <c r="DO14" s="18">
        <v>0</v>
      </c>
      <c r="DP14" s="18">
        <v>0</v>
      </c>
      <c r="DQ14" s="18">
        <v>0</v>
      </c>
      <c r="DR14" s="18">
        <v>0</v>
      </c>
      <c r="DS14" s="18">
        <v>0</v>
      </c>
      <c r="DT14" s="18">
        <v>0</v>
      </c>
      <c r="DU14" s="18">
        <v>0</v>
      </c>
      <c r="DV14" s="58">
        <v>0</v>
      </c>
      <c r="DW14" s="55">
        <v>0</v>
      </c>
      <c r="DX14" s="18">
        <v>0</v>
      </c>
      <c r="DY14" s="18">
        <v>0</v>
      </c>
      <c r="DZ14" s="18">
        <v>0</v>
      </c>
      <c r="EA14" s="18">
        <v>0</v>
      </c>
      <c r="EB14" s="18">
        <v>0</v>
      </c>
      <c r="EC14" s="18">
        <v>0</v>
      </c>
      <c r="ED14" s="18">
        <v>0</v>
      </c>
      <c r="EE14" s="18">
        <v>0</v>
      </c>
      <c r="EF14" s="18">
        <v>0</v>
      </c>
      <c r="EG14" s="18">
        <v>0</v>
      </c>
      <c r="EH14" s="18">
        <v>0</v>
      </c>
      <c r="EI14" s="18">
        <v>0</v>
      </c>
      <c r="EJ14" s="18">
        <v>0</v>
      </c>
      <c r="EK14" s="58">
        <v>0</v>
      </c>
      <c r="EL14" s="55">
        <v>0</v>
      </c>
      <c r="EM14" s="18">
        <v>0</v>
      </c>
      <c r="EN14" s="18">
        <v>0</v>
      </c>
      <c r="EO14" s="18">
        <v>0</v>
      </c>
      <c r="EP14" s="18">
        <v>0</v>
      </c>
      <c r="EQ14" s="18">
        <v>0</v>
      </c>
      <c r="ER14" s="18">
        <v>0</v>
      </c>
      <c r="ES14" s="18">
        <v>0</v>
      </c>
      <c r="ET14" s="18">
        <v>0</v>
      </c>
      <c r="EU14" s="18">
        <v>0</v>
      </c>
      <c r="EV14" s="18">
        <v>0</v>
      </c>
      <c r="EW14" s="18">
        <v>0</v>
      </c>
      <c r="EX14" s="18">
        <v>0</v>
      </c>
      <c r="EY14" s="18">
        <v>0</v>
      </c>
      <c r="EZ14" s="58">
        <v>0</v>
      </c>
      <c r="FA14" s="55">
        <v>0</v>
      </c>
      <c r="FB14" s="18">
        <v>0</v>
      </c>
      <c r="FC14" s="18">
        <v>0</v>
      </c>
      <c r="FD14" s="18">
        <v>0</v>
      </c>
      <c r="FE14" s="18">
        <v>0</v>
      </c>
      <c r="FF14" s="18">
        <v>0</v>
      </c>
      <c r="FG14" s="18">
        <v>0</v>
      </c>
      <c r="FH14" s="18">
        <v>0</v>
      </c>
      <c r="FI14" s="18">
        <v>0</v>
      </c>
      <c r="FJ14" s="18">
        <v>0</v>
      </c>
      <c r="FK14" s="18">
        <v>0</v>
      </c>
      <c r="FL14" s="18">
        <v>0</v>
      </c>
      <c r="FM14" s="18">
        <v>0</v>
      </c>
      <c r="FN14" s="18">
        <v>0</v>
      </c>
      <c r="FO14" s="58">
        <v>0</v>
      </c>
      <c r="FP14" s="55">
        <v>0</v>
      </c>
      <c r="FQ14" s="18">
        <v>0</v>
      </c>
      <c r="FR14" s="18">
        <v>0</v>
      </c>
      <c r="FS14" s="18">
        <v>0</v>
      </c>
      <c r="FT14" s="18">
        <v>0</v>
      </c>
      <c r="FU14" s="18">
        <v>0</v>
      </c>
      <c r="FV14" s="18">
        <v>0</v>
      </c>
      <c r="FW14" s="18">
        <v>0</v>
      </c>
      <c r="FX14" s="18">
        <v>0</v>
      </c>
      <c r="FY14" s="18">
        <v>0</v>
      </c>
      <c r="FZ14" s="18">
        <v>0</v>
      </c>
      <c r="GA14" s="18">
        <v>0</v>
      </c>
      <c r="GB14" s="18">
        <v>0</v>
      </c>
      <c r="GC14" s="18">
        <v>0</v>
      </c>
      <c r="GD14" s="58">
        <v>0</v>
      </c>
      <c r="GE14" s="55">
        <v>0</v>
      </c>
      <c r="GF14" s="18">
        <v>0</v>
      </c>
      <c r="GG14" s="18">
        <v>0</v>
      </c>
      <c r="GH14" s="18">
        <v>0</v>
      </c>
      <c r="GI14" s="18">
        <v>0</v>
      </c>
      <c r="GJ14" s="18">
        <v>0</v>
      </c>
      <c r="GK14" s="18">
        <v>0</v>
      </c>
      <c r="GL14" s="18">
        <v>0</v>
      </c>
      <c r="GM14" s="18">
        <v>0</v>
      </c>
      <c r="GN14" s="18">
        <v>0</v>
      </c>
      <c r="GO14" s="18">
        <v>0</v>
      </c>
      <c r="GP14" s="18">
        <v>0</v>
      </c>
      <c r="GQ14" s="18">
        <v>0</v>
      </c>
      <c r="GR14" s="18">
        <v>0</v>
      </c>
      <c r="GS14" s="58">
        <v>0</v>
      </c>
    </row>
    <row r="15" spans="1:201" x14ac:dyDescent="0.2">
      <c r="A15" s="62">
        <v>9</v>
      </c>
      <c r="B15" s="31" t="s">
        <v>10</v>
      </c>
      <c r="C15" s="47">
        <v>42487</v>
      </c>
      <c r="D15" s="47">
        <v>4862</v>
      </c>
      <c r="E15" s="47">
        <v>0.89731567720543204</v>
      </c>
      <c r="F15" s="72">
        <v>0.10268432279456796</v>
      </c>
      <c r="G15" s="57">
        <v>951</v>
      </c>
      <c r="H15" s="18">
        <v>238</v>
      </c>
      <c r="I15" s="18">
        <v>238</v>
      </c>
      <c r="J15" s="18">
        <v>238</v>
      </c>
      <c r="K15" s="18">
        <v>237</v>
      </c>
      <c r="L15" s="18">
        <v>853</v>
      </c>
      <c r="M15" s="18">
        <v>213</v>
      </c>
      <c r="N15" s="18">
        <v>213</v>
      </c>
      <c r="O15" s="18">
        <v>213</v>
      </c>
      <c r="P15" s="18">
        <v>214</v>
      </c>
      <c r="Q15" s="18">
        <v>98</v>
      </c>
      <c r="R15" s="18">
        <v>25</v>
      </c>
      <c r="S15" s="18">
        <v>25</v>
      </c>
      <c r="T15" s="18">
        <v>25</v>
      </c>
      <c r="U15" s="58">
        <v>23</v>
      </c>
      <c r="V15" s="55">
        <v>5603</v>
      </c>
      <c r="W15" s="18">
        <v>1401</v>
      </c>
      <c r="X15" s="18">
        <v>1401</v>
      </c>
      <c r="Y15" s="18">
        <v>1401</v>
      </c>
      <c r="Z15" s="18">
        <v>1400</v>
      </c>
      <c r="AA15" s="18">
        <v>5028</v>
      </c>
      <c r="AB15" s="18">
        <v>1257</v>
      </c>
      <c r="AC15" s="18">
        <v>1257</v>
      </c>
      <c r="AD15" s="18">
        <v>1257</v>
      </c>
      <c r="AE15" s="18">
        <v>1257</v>
      </c>
      <c r="AF15" s="18">
        <v>575</v>
      </c>
      <c r="AG15" s="18">
        <v>144</v>
      </c>
      <c r="AH15" s="18">
        <v>144</v>
      </c>
      <c r="AI15" s="18">
        <v>144</v>
      </c>
      <c r="AJ15" s="58">
        <v>143</v>
      </c>
      <c r="AK15" s="55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58">
        <v>0</v>
      </c>
      <c r="AZ15" s="55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58">
        <v>0</v>
      </c>
      <c r="BO15" s="55">
        <v>1326</v>
      </c>
      <c r="BP15" s="18">
        <v>1326</v>
      </c>
      <c r="BQ15" s="18"/>
      <c r="BR15" s="18"/>
      <c r="BS15" s="18"/>
      <c r="BT15" s="18">
        <v>1190</v>
      </c>
      <c r="BU15" s="18">
        <v>1190</v>
      </c>
      <c r="BV15" s="18"/>
      <c r="BW15" s="18"/>
      <c r="BX15" s="18"/>
      <c r="BY15" s="18">
        <v>136</v>
      </c>
      <c r="BZ15" s="18">
        <v>136</v>
      </c>
      <c r="CA15" s="18">
        <v>0</v>
      </c>
      <c r="CB15" s="18">
        <v>0</v>
      </c>
      <c r="CC15" s="18">
        <v>0</v>
      </c>
      <c r="CD15" s="55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58">
        <v>0</v>
      </c>
      <c r="CS15" s="55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58">
        <v>0</v>
      </c>
      <c r="DH15" s="55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8">
        <v>0</v>
      </c>
      <c r="DO15" s="18">
        <v>0</v>
      </c>
      <c r="DP15" s="18">
        <v>0</v>
      </c>
      <c r="DQ15" s="18">
        <v>0</v>
      </c>
      <c r="DR15" s="18">
        <v>0</v>
      </c>
      <c r="DS15" s="18">
        <v>0</v>
      </c>
      <c r="DT15" s="18">
        <v>0</v>
      </c>
      <c r="DU15" s="18">
        <v>0</v>
      </c>
      <c r="DV15" s="58">
        <v>0</v>
      </c>
      <c r="DW15" s="55">
        <v>0</v>
      </c>
      <c r="DX15" s="18">
        <v>0</v>
      </c>
      <c r="DY15" s="18">
        <v>0</v>
      </c>
      <c r="DZ15" s="18">
        <v>0</v>
      </c>
      <c r="EA15" s="18">
        <v>0</v>
      </c>
      <c r="EB15" s="18">
        <v>0</v>
      </c>
      <c r="EC15" s="18">
        <v>0</v>
      </c>
      <c r="ED15" s="18">
        <v>0</v>
      </c>
      <c r="EE15" s="18">
        <v>0</v>
      </c>
      <c r="EF15" s="18">
        <v>0</v>
      </c>
      <c r="EG15" s="18">
        <v>0</v>
      </c>
      <c r="EH15" s="18">
        <v>0</v>
      </c>
      <c r="EI15" s="18">
        <v>0</v>
      </c>
      <c r="EJ15" s="18">
        <v>0</v>
      </c>
      <c r="EK15" s="58">
        <v>0</v>
      </c>
      <c r="EL15" s="55">
        <v>0</v>
      </c>
      <c r="EM15" s="18">
        <v>0</v>
      </c>
      <c r="EN15" s="18">
        <v>0</v>
      </c>
      <c r="EO15" s="18">
        <v>0</v>
      </c>
      <c r="EP15" s="18">
        <v>0</v>
      </c>
      <c r="EQ15" s="18">
        <v>0</v>
      </c>
      <c r="ER15" s="18">
        <v>0</v>
      </c>
      <c r="ES15" s="18">
        <v>0</v>
      </c>
      <c r="ET15" s="18">
        <v>0</v>
      </c>
      <c r="EU15" s="18">
        <v>0</v>
      </c>
      <c r="EV15" s="18">
        <v>0</v>
      </c>
      <c r="EW15" s="18">
        <v>0</v>
      </c>
      <c r="EX15" s="18">
        <v>0</v>
      </c>
      <c r="EY15" s="18">
        <v>0</v>
      </c>
      <c r="EZ15" s="58">
        <v>0</v>
      </c>
      <c r="FA15" s="55">
        <v>0</v>
      </c>
      <c r="FB15" s="18">
        <v>0</v>
      </c>
      <c r="FC15" s="18">
        <v>0</v>
      </c>
      <c r="FD15" s="18">
        <v>0</v>
      </c>
      <c r="FE15" s="18">
        <v>0</v>
      </c>
      <c r="FF15" s="18">
        <v>0</v>
      </c>
      <c r="FG15" s="18">
        <v>0</v>
      </c>
      <c r="FH15" s="18">
        <v>0</v>
      </c>
      <c r="FI15" s="18">
        <v>0</v>
      </c>
      <c r="FJ15" s="18">
        <v>0</v>
      </c>
      <c r="FK15" s="18">
        <v>0</v>
      </c>
      <c r="FL15" s="18">
        <v>0</v>
      </c>
      <c r="FM15" s="18">
        <v>0</v>
      </c>
      <c r="FN15" s="18">
        <v>0</v>
      </c>
      <c r="FO15" s="58">
        <v>0</v>
      </c>
      <c r="FP15" s="55">
        <v>0</v>
      </c>
      <c r="FQ15" s="18">
        <v>0</v>
      </c>
      <c r="FR15" s="18">
        <v>0</v>
      </c>
      <c r="FS15" s="18">
        <v>0</v>
      </c>
      <c r="FT15" s="18">
        <v>0</v>
      </c>
      <c r="FU15" s="18">
        <v>0</v>
      </c>
      <c r="FV15" s="18">
        <v>0</v>
      </c>
      <c r="FW15" s="18">
        <v>0</v>
      </c>
      <c r="FX15" s="18">
        <v>0</v>
      </c>
      <c r="FY15" s="18">
        <v>0</v>
      </c>
      <c r="FZ15" s="18">
        <v>0</v>
      </c>
      <c r="GA15" s="18">
        <v>0</v>
      </c>
      <c r="GB15" s="18">
        <v>0</v>
      </c>
      <c r="GC15" s="18">
        <v>0</v>
      </c>
      <c r="GD15" s="58">
        <v>0</v>
      </c>
      <c r="GE15" s="55">
        <v>0</v>
      </c>
      <c r="GF15" s="18">
        <v>0</v>
      </c>
      <c r="GG15" s="18">
        <v>0</v>
      </c>
      <c r="GH15" s="18">
        <v>0</v>
      </c>
      <c r="GI15" s="18">
        <v>0</v>
      </c>
      <c r="GJ15" s="18">
        <v>0</v>
      </c>
      <c r="GK15" s="18">
        <v>0</v>
      </c>
      <c r="GL15" s="18">
        <v>0</v>
      </c>
      <c r="GM15" s="18">
        <v>0</v>
      </c>
      <c r="GN15" s="18">
        <v>0</v>
      </c>
      <c r="GO15" s="18">
        <v>0</v>
      </c>
      <c r="GP15" s="18">
        <v>0</v>
      </c>
      <c r="GQ15" s="18">
        <v>0</v>
      </c>
      <c r="GR15" s="18">
        <v>0</v>
      </c>
      <c r="GS15" s="58">
        <v>0</v>
      </c>
    </row>
    <row r="16" spans="1:201" ht="30" x14ac:dyDescent="0.2">
      <c r="A16" s="62">
        <v>10</v>
      </c>
      <c r="B16" s="31" t="s">
        <v>67</v>
      </c>
      <c r="C16" s="47">
        <v>2504</v>
      </c>
      <c r="D16" s="47">
        <v>26391</v>
      </c>
      <c r="E16" s="47">
        <v>8.6658591451808265E-2</v>
      </c>
      <c r="F16" s="72">
        <v>0.91334140854819168</v>
      </c>
      <c r="G16" s="57">
        <v>864</v>
      </c>
      <c r="H16" s="18">
        <v>216</v>
      </c>
      <c r="I16" s="18">
        <v>216</v>
      </c>
      <c r="J16" s="18">
        <v>216</v>
      </c>
      <c r="K16" s="18">
        <v>216</v>
      </c>
      <c r="L16" s="18">
        <v>75</v>
      </c>
      <c r="M16" s="18">
        <v>19</v>
      </c>
      <c r="N16" s="18">
        <v>19</v>
      </c>
      <c r="O16" s="18">
        <v>19</v>
      </c>
      <c r="P16" s="18">
        <v>18</v>
      </c>
      <c r="Q16" s="18">
        <v>789</v>
      </c>
      <c r="R16" s="18">
        <v>197</v>
      </c>
      <c r="S16" s="18">
        <v>197</v>
      </c>
      <c r="T16" s="18">
        <v>197</v>
      </c>
      <c r="U16" s="58">
        <v>198</v>
      </c>
      <c r="V16" s="55">
        <v>3473</v>
      </c>
      <c r="W16" s="18">
        <v>868</v>
      </c>
      <c r="X16" s="18">
        <v>868</v>
      </c>
      <c r="Y16" s="18">
        <v>868</v>
      </c>
      <c r="Z16" s="18">
        <v>869</v>
      </c>
      <c r="AA16" s="18">
        <v>301</v>
      </c>
      <c r="AB16" s="18">
        <v>75</v>
      </c>
      <c r="AC16" s="18">
        <v>75</v>
      </c>
      <c r="AD16" s="18">
        <v>75</v>
      </c>
      <c r="AE16" s="18">
        <v>76</v>
      </c>
      <c r="AF16" s="18">
        <v>3172</v>
      </c>
      <c r="AG16" s="18">
        <v>793</v>
      </c>
      <c r="AH16" s="18">
        <v>793</v>
      </c>
      <c r="AI16" s="18">
        <v>793</v>
      </c>
      <c r="AJ16" s="58">
        <v>793</v>
      </c>
      <c r="AK16" s="55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58">
        <v>0</v>
      </c>
      <c r="AZ16" s="55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58">
        <v>0</v>
      </c>
      <c r="BO16" s="55">
        <v>586</v>
      </c>
      <c r="BP16" s="18">
        <v>586</v>
      </c>
      <c r="BQ16" s="18"/>
      <c r="BR16" s="18"/>
      <c r="BS16" s="18"/>
      <c r="BT16" s="18">
        <v>51</v>
      </c>
      <c r="BU16" s="18">
        <v>51</v>
      </c>
      <c r="BV16" s="18"/>
      <c r="BW16" s="18"/>
      <c r="BX16" s="18"/>
      <c r="BY16" s="18">
        <v>535</v>
      </c>
      <c r="BZ16" s="18">
        <v>535</v>
      </c>
      <c r="CA16" s="18">
        <v>0</v>
      </c>
      <c r="CB16" s="18">
        <v>0</v>
      </c>
      <c r="CC16" s="18">
        <v>0</v>
      </c>
      <c r="CD16" s="55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58">
        <v>0</v>
      </c>
      <c r="CS16" s="55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58">
        <v>0</v>
      </c>
      <c r="DH16" s="55">
        <v>0</v>
      </c>
      <c r="DI16" s="18">
        <v>0</v>
      </c>
      <c r="DJ16" s="18">
        <v>0</v>
      </c>
      <c r="DK16" s="18">
        <v>0</v>
      </c>
      <c r="DL16" s="18">
        <v>0</v>
      </c>
      <c r="DM16" s="18">
        <v>0</v>
      </c>
      <c r="DN16" s="18">
        <v>0</v>
      </c>
      <c r="DO16" s="18">
        <v>0</v>
      </c>
      <c r="DP16" s="18">
        <v>0</v>
      </c>
      <c r="DQ16" s="18">
        <v>0</v>
      </c>
      <c r="DR16" s="18">
        <v>0</v>
      </c>
      <c r="DS16" s="18">
        <v>0</v>
      </c>
      <c r="DT16" s="18">
        <v>0</v>
      </c>
      <c r="DU16" s="18">
        <v>0</v>
      </c>
      <c r="DV16" s="58">
        <v>0</v>
      </c>
      <c r="DW16" s="55">
        <v>0</v>
      </c>
      <c r="DX16" s="18">
        <v>0</v>
      </c>
      <c r="DY16" s="18">
        <v>0</v>
      </c>
      <c r="DZ16" s="18">
        <v>0</v>
      </c>
      <c r="EA16" s="18">
        <v>0</v>
      </c>
      <c r="EB16" s="18">
        <v>0</v>
      </c>
      <c r="EC16" s="18">
        <v>0</v>
      </c>
      <c r="ED16" s="18">
        <v>0</v>
      </c>
      <c r="EE16" s="18">
        <v>0</v>
      </c>
      <c r="EF16" s="18">
        <v>0</v>
      </c>
      <c r="EG16" s="18">
        <v>0</v>
      </c>
      <c r="EH16" s="18">
        <v>0</v>
      </c>
      <c r="EI16" s="18">
        <v>0</v>
      </c>
      <c r="EJ16" s="18">
        <v>0</v>
      </c>
      <c r="EK16" s="58">
        <v>0</v>
      </c>
      <c r="EL16" s="55">
        <v>0</v>
      </c>
      <c r="EM16" s="18">
        <v>0</v>
      </c>
      <c r="EN16" s="18">
        <v>0</v>
      </c>
      <c r="EO16" s="18">
        <v>0</v>
      </c>
      <c r="EP16" s="18">
        <v>0</v>
      </c>
      <c r="EQ16" s="18">
        <v>0</v>
      </c>
      <c r="ER16" s="18">
        <v>0</v>
      </c>
      <c r="ES16" s="18">
        <v>0</v>
      </c>
      <c r="ET16" s="18">
        <v>0</v>
      </c>
      <c r="EU16" s="18">
        <v>0</v>
      </c>
      <c r="EV16" s="18">
        <v>0</v>
      </c>
      <c r="EW16" s="18">
        <v>0</v>
      </c>
      <c r="EX16" s="18">
        <v>0</v>
      </c>
      <c r="EY16" s="18">
        <v>0</v>
      </c>
      <c r="EZ16" s="58">
        <v>0</v>
      </c>
      <c r="FA16" s="55">
        <v>0</v>
      </c>
      <c r="FB16" s="18">
        <v>0</v>
      </c>
      <c r="FC16" s="18">
        <v>0</v>
      </c>
      <c r="FD16" s="18">
        <v>0</v>
      </c>
      <c r="FE16" s="18">
        <v>0</v>
      </c>
      <c r="FF16" s="18">
        <v>0</v>
      </c>
      <c r="FG16" s="18">
        <v>0</v>
      </c>
      <c r="FH16" s="18">
        <v>0</v>
      </c>
      <c r="FI16" s="18">
        <v>0</v>
      </c>
      <c r="FJ16" s="18">
        <v>0</v>
      </c>
      <c r="FK16" s="18">
        <v>0</v>
      </c>
      <c r="FL16" s="18">
        <v>0</v>
      </c>
      <c r="FM16" s="18">
        <v>0</v>
      </c>
      <c r="FN16" s="18">
        <v>0</v>
      </c>
      <c r="FO16" s="58">
        <v>0</v>
      </c>
      <c r="FP16" s="55">
        <v>0</v>
      </c>
      <c r="FQ16" s="18">
        <v>0</v>
      </c>
      <c r="FR16" s="18">
        <v>0</v>
      </c>
      <c r="FS16" s="18">
        <v>0</v>
      </c>
      <c r="FT16" s="18">
        <v>0</v>
      </c>
      <c r="FU16" s="18">
        <v>0</v>
      </c>
      <c r="FV16" s="18">
        <v>0</v>
      </c>
      <c r="FW16" s="18">
        <v>0</v>
      </c>
      <c r="FX16" s="18">
        <v>0</v>
      </c>
      <c r="FY16" s="18">
        <v>0</v>
      </c>
      <c r="FZ16" s="18">
        <v>0</v>
      </c>
      <c r="GA16" s="18">
        <v>0</v>
      </c>
      <c r="GB16" s="18">
        <v>0</v>
      </c>
      <c r="GC16" s="18">
        <v>0</v>
      </c>
      <c r="GD16" s="58">
        <v>0</v>
      </c>
      <c r="GE16" s="55">
        <v>0</v>
      </c>
      <c r="GF16" s="18">
        <v>0</v>
      </c>
      <c r="GG16" s="18">
        <v>0</v>
      </c>
      <c r="GH16" s="18">
        <v>0</v>
      </c>
      <c r="GI16" s="18">
        <v>0</v>
      </c>
      <c r="GJ16" s="18">
        <v>0</v>
      </c>
      <c r="GK16" s="18">
        <v>0</v>
      </c>
      <c r="GL16" s="18">
        <v>0</v>
      </c>
      <c r="GM16" s="18">
        <v>0</v>
      </c>
      <c r="GN16" s="18">
        <v>0</v>
      </c>
      <c r="GO16" s="18">
        <v>0</v>
      </c>
      <c r="GP16" s="18">
        <v>0</v>
      </c>
      <c r="GQ16" s="18">
        <v>0</v>
      </c>
      <c r="GR16" s="18">
        <v>0</v>
      </c>
      <c r="GS16" s="58">
        <v>0</v>
      </c>
    </row>
    <row r="17" spans="1:201" x14ac:dyDescent="0.2">
      <c r="A17" s="62">
        <v>11</v>
      </c>
      <c r="B17" s="31" t="s">
        <v>11</v>
      </c>
      <c r="C17" s="47">
        <v>13349</v>
      </c>
      <c r="D17" s="47">
        <v>623</v>
      </c>
      <c r="E17" s="47">
        <v>0.95541082164328661</v>
      </c>
      <c r="F17" s="72">
        <v>4.4589178356713388E-2</v>
      </c>
      <c r="G17" s="57">
        <v>289</v>
      </c>
      <c r="H17" s="18">
        <v>72</v>
      </c>
      <c r="I17" s="18">
        <v>72</v>
      </c>
      <c r="J17" s="18">
        <v>72</v>
      </c>
      <c r="K17" s="18">
        <v>73</v>
      </c>
      <c r="L17" s="18">
        <v>276</v>
      </c>
      <c r="M17" s="18">
        <v>69</v>
      </c>
      <c r="N17" s="18">
        <v>69</v>
      </c>
      <c r="O17" s="18">
        <v>69</v>
      </c>
      <c r="P17" s="18">
        <v>69</v>
      </c>
      <c r="Q17" s="18">
        <v>13</v>
      </c>
      <c r="R17" s="18">
        <v>3</v>
      </c>
      <c r="S17" s="18">
        <v>3</v>
      </c>
      <c r="T17" s="18">
        <v>3</v>
      </c>
      <c r="U17" s="58">
        <v>4</v>
      </c>
      <c r="V17" s="55">
        <v>113</v>
      </c>
      <c r="W17" s="18">
        <v>28</v>
      </c>
      <c r="X17" s="18">
        <v>28</v>
      </c>
      <c r="Y17" s="18">
        <v>28</v>
      </c>
      <c r="Z17" s="18">
        <v>29</v>
      </c>
      <c r="AA17" s="18">
        <v>108</v>
      </c>
      <c r="AB17" s="18">
        <v>27</v>
      </c>
      <c r="AC17" s="18">
        <v>27</v>
      </c>
      <c r="AD17" s="18">
        <v>27</v>
      </c>
      <c r="AE17" s="18">
        <v>27</v>
      </c>
      <c r="AF17" s="18">
        <v>5</v>
      </c>
      <c r="AG17" s="18">
        <v>1</v>
      </c>
      <c r="AH17" s="18">
        <v>1</v>
      </c>
      <c r="AI17" s="18">
        <v>1</v>
      </c>
      <c r="AJ17" s="58">
        <v>2</v>
      </c>
      <c r="AK17" s="55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58">
        <v>0</v>
      </c>
      <c r="AZ17" s="55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58">
        <v>0</v>
      </c>
      <c r="BO17" s="55">
        <v>149</v>
      </c>
      <c r="BP17" s="18">
        <v>149</v>
      </c>
      <c r="BQ17" s="18"/>
      <c r="BR17" s="18"/>
      <c r="BS17" s="18"/>
      <c r="BT17" s="18">
        <v>142</v>
      </c>
      <c r="BU17" s="18">
        <v>142</v>
      </c>
      <c r="BV17" s="18"/>
      <c r="BW17" s="18"/>
      <c r="BX17" s="18"/>
      <c r="BY17" s="18">
        <v>7</v>
      </c>
      <c r="BZ17" s="18">
        <v>7</v>
      </c>
      <c r="CA17" s="18">
        <v>0</v>
      </c>
      <c r="CB17" s="18">
        <v>0</v>
      </c>
      <c r="CC17" s="18">
        <v>0</v>
      </c>
      <c r="CD17" s="55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58">
        <v>0</v>
      </c>
      <c r="CS17" s="55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58">
        <v>0</v>
      </c>
      <c r="DH17" s="55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58">
        <v>0</v>
      </c>
      <c r="DW17" s="55">
        <v>0</v>
      </c>
      <c r="DX17" s="18">
        <v>0</v>
      </c>
      <c r="DY17" s="18">
        <v>0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</v>
      </c>
      <c r="EF17" s="18">
        <v>0</v>
      </c>
      <c r="EG17" s="18">
        <v>0</v>
      </c>
      <c r="EH17" s="18">
        <v>0</v>
      </c>
      <c r="EI17" s="18">
        <v>0</v>
      </c>
      <c r="EJ17" s="18">
        <v>0</v>
      </c>
      <c r="EK17" s="58">
        <v>0</v>
      </c>
      <c r="EL17" s="55">
        <v>0</v>
      </c>
      <c r="EM17" s="18">
        <v>0</v>
      </c>
      <c r="EN17" s="18">
        <v>0</v>
      </c>
      <c r="EO17" s="18">
        <v>0</v>
      </c>
      <c r="EP17" s="18">
        <v>0</v>
      </c>
      <c r="EQ17" s="18">
        <v>0</v>
      </c>
      <c r="ER17" s="18">
        <v>0</v>
      </c>
      <c r="ES17" s="18">
        <v>0</v>
      </c>
      <c r="ET17" s="18">
        <v>0</v>
      </c>
      <c r="EU17" s="18">
        <v>0</v>
      </c>
      <c r="EV17" s="18">
        <v>0</v>
      </c>
      <c r="EW17" s="18">
        <v>0</v>
      </c>
      <c r="EX17" s="18">
        <v>0</v>
      </c>
      <c r="EY17" s="18">
        <v>0</v>
      </c>
      <c r="EZ17" s="58">
        <v>0</v>
      </c>
      <c r="FA17" s="55">
        <v>0</v>
      </c>
      <c r="FB17" s="18">
        <v>0</v>
      </c>
      <c r="FC17" s="18">
        <v>0</v>
      </c>
      <c r="FD17" s="18">
        <v>0</v>
      </c>
      <c r="FE17" s="18">
        <v>0</v>
      </c>
      <c r="FF17" s="18">
        <v>0</v>
      </c>
      <c r="FG17" s="18">
        <v>0</v>
      </c>
      <c r="FH17" s="18">
        <v>0</v>
      </c>
      <c r="FI17" s="18">
        <v>0</v>
      </c>
      <c r="FJ17" s="18">
        <v>0</v>
      </c>
      <c r="FK17" s="18">
        <v>0</v>
      </c>
      <c r="FL17" s="18">
        <v>0</v>
      </c>
      <c r="FM17" s="18">
        <v>0</v>
      </c>
      <c r="FN17" s="18">
        <v>0</v>
      </c>
      <c r="FO17" s="58">
        <v>0</v>
      </c>
      <c r="FP17" s="55">
        <v>0</v>
      </c>
      <c r="FQ17" s="18">
        <v>0</v>
      </c>
      <c r="FR17" s="18">
        <v>0</v>
      </c>
      <c r="FS17" s="18">
        <v>0</v>
      </c>
      <c r="FT17" s="18">
        <v>0</v>
      </c>
      <c r="FU17" s="18">
        <v>0</v>
      </c>
      <c r="FV17" s="18">
        <v>0</v>
      </c>
      <c r="FW17" s="18">
        <v>0</v>
      </c>
      <c r="FX17" s="18">
        <v>0</v>
      </c>
      <c r="FY17" s="18">
        <v>0</v>
      </c>
      <c r="FZ17" s="18">
        <v>0</v>
      </c>
      <c r="GA17" s="18">
        <v>0</v>
      </c>
      <c r="GB17" s="18">
        <v>0</v>
      </c>
      <c r="GC17" s="18">
        <v>0</v>
      </c>
      <c r="GD17" s="58">
        <v>0</v>
      </c>
      <c r="GE17" s="55">
        <v>0</v>
      </c>
      <c r="GF17" s="18">
        <v>0</v>
      </c>
      <c r="GG17" s="18">
        <v>0</v>
      </c>
      <c r="GH17" s="18">
        <v>0</v>
      </c>
      <c r="GI17" s="18">
        <v>0</v>
      </c>
      <c r="GJ17" s="18">
        <v>0</v>
      </c>
      <c r="GK17" s="18">
        <v>0</v>
      </c>
      <c r="GL17" s="18">
        <v>0</v>
      </c>
      <c r="GM17" s="18">
        <v>0</v>
      </c>
      <c r="GN17" s="18">
        <v>0</v>
      </c>
      <c r="GO17" s="18">
        <v>0</v>
      </c>
      <c r="GP17" s="18">
        <v>0</v>
      </c>
      <c r="GQ17" s="18">
        <v>0</v>
      </c>
      <c r="GR17" s="18">
        <v>0</v>
      </c>
      <c r="GS17" s="58">
        <v>0</v>
      </c>
    </row>
    <row r="18" spans="1:201" x14ac:dyDescent="0.2">
      <c r="A18" s="62">
        <v>12</v>
      </c>
      <c r="B18" s="31" t="s">
        <v>12</v>
      </c>
      <c r="C18" s="47">
        <v>5281</v>
      </c>
      <c r="D18" s="47">
        <v>10241</v>
      </c>
      <c r="E18" s="47">
        <v>0.34022677490014175</v>
      </c>
      <c r="F18" s="72">
        <v>0.65977322509985825</v>
      </c>
      <c r="G18" s="57">
        <v>249</v>
      </c>
      <c r="H18" s="18">
        <v>62</v>
      </c>
      <c r="I18" s="18">
        <v>62</v>
      </c>
      <c r="J18" s="18">
        <v>62</v>
      </c>
      <c r="K18" s="18">
        <v>63</v>
      </c>
      <c r="L18" s="18">
        <v>85</v>
      </c>
      <c r="M18" s="18">
        <v>21</v>
      </c>
      <c r="N18" s="18">
        <v>21</v>
      </c>
      <c r="O18" s="18">
        <v>21</v>
      </c>
      <c r="P18" s="18">
        <v>22</v>
      </c>
      <c r="Q18" s="18">
        <v>164</v>
      </c>
      <c r="R18" s="18">
        <v>41</v>
      </c>
      <c r="S18" s="18">
        <v>41</v>
      </c>
      <c r="T18" s="18">
        <v>41</v>
      </c>
      <c r="U18" s="58">
        <v>41</v>
      </c>
      <c r="V18" s="55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58">
        <v>0</v>
      </c>
      <c r="AK18" s="55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58">
        <v>0</v>
      </c>
      <c r="AZ18" s="55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58">
        <v>0</v>
      </c>
      <c r="BO18" s="55">
        <v>66</v>
      </c>
      <c r="BP18" s="18">
        <v>66</v>
      </c>
      <c r="BQ18" s="18"/>
      <c r="BR18" s="18"/>
      <c r="BS18" s="18"/>
      <c r="BT18" s="18">
        <v>22</v>
      </c>
      <c r="BU18" s="18">
        <v>22</v>
      </c>
      <c r="BV18" s="18"/>
      <c r="BW18" s="18"/>
      <c r="BX18" s="18"/>
      <c r="BY18" s="18">
        <v>44</v>
      </c>
      <c r="BZ18" s="18">
        <v>44</v>
      </c>
      <c r="CA18" s="18">
        <v>0</v>
      </c>
      <c r="CB18" s="18">
        <v>0</v>
      </c>
      <c r="CC18" s="18">
        <v>0</v>
      </c>
      <c r="CD18" s="55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58">
        <v>0</v>
      </c>
      <c r="CS18" s="55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58">
        <v>0</v>
      </c>
      <c r="DH18" s="55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8">
        <v>0</v>
      </c>
      <c r="DO18" s="18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0</v>
      </c>
      <c r="DV18" s="58">
        <v>0</v>
      </c>
      <c r="DW18" s="55">
        <v>0</v>
      </c>
      <c r="DX18" s="18">
        <v>0</v>
      </c>
      <c r="DY18" s="18">
        <v>0</v>
      </c>
      <c r="DZ18" s="18">
        <v>0</v>
      </c>
      <c r="EA18" s="18">
        <v>0</v>
      </c>
      <c r="EB18" s="18">
        <v>0</v>
      </c>
      <c r="EC18" s="18">
        <v>0</v>
      </c>
      <c r="ED18" s="18">
        <v>0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58">
        <v>0</v>
      </c>
      <c r="EL18" s="55">
        <v>0</v>
      </c>
      <c r="EM18" s="18">
        <v>0</v>
      </c>
      <c r="EN18" s="18">
        <v>0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0</v>
      </c>
      <c r="EX18" s="18">
        <v>0</v>
      </c>
      <c r="EY18" s="18">
        <v>0</v>
      </c>
      <c r="EZ18" s="58">
        <v>0</v>
      </c>
      <c r="FA18" s="55">
        <v>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v>0</v>
      </c>
      <c r="FO18" s="58">
        <v>0</v>
      </c>
      <c r="FP18" s="55">
        <v>0</v>
      </c>
      <c r="FQ18" s="18">
        <v>0</v>
      </c>
      <c r="FR18" s="18">
        <v>0</v>
      </c>
      <c r="FS18" s="18">
        <v>0</v>
      </c>
      <c r="FT18" s="18">
        <v>0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v>0</v>
      </c>
      <c r="GB18" s="18">
        <v>0</v>
      </c>
      <c r="GC18" s="18">
        <v>0</v>
      </c>
      <c r="GD18" s="58">
        <v>0</v>
      </c>
      <c r="GE18" s="55">
        <v>0</v>
      </c>
      <c r="GF18" s="18">
        <v>0</v>
      </c>
      <c r="GG18" s="18">
        <v>0</v>
      </c>
      <c r="GH18" s="18">
        <v>0</v>
      </c>
      <c r="GI18" s="18">
        <v>0</v>
      </c>
      <c r="GJ18" s="18">
        <v>0</v>
      </c>
      <c r="GK18" s="18">
        <v>0</v>
      </c>
      <c r="GL18" s="18">
        <v>0</v>
      </c>
      <c r="GM18" s="18">
        <v>0</v>
      </c>
      <c r="GN18" s="18">
        <v>0</v>
      </c>
      <c r="GO18" s="18">
        <v>0</v>
      </c>
      <c r="GP18" s="18">
        <v>0</v>
      </c>
      <c r="GQ18" s="18">
        <v>0</v>
      </c>
      <c r="GR18" s="18">
        <v>0</v>
      </c>
      <c r="GS18" s="58">
        <v>0</v>
      </c>
    </row>
    <row r="19" spans="1:201" x14ac:dyDescent="0.2">
      <c r="A19" s="62">
        <v>13</v>
      </c>
      <c r="B19" s="31" t="s">
        <v>13</v>
      </c>
      <c r="C19" s="47">
        <v>765</v>
      </c>
      <c r="D19" s="47">
        <v>14441</v>
      </c>
      <c r="E19" s="47">
        <v>5.0309088517690385E-2</v>
      </c>
      <c r="F19" s="72">
        <v>0.94969091148230966</v>
      </c>
      <c r="G19" s="57">
        <v>926</v>
      </c>
      <c r="H19" s="18">
        <v>232</v>
      </c>
      <c r="I19" s="18">
        <v>232</v>
      </c>
      <c r="J19" s="18">
        <v>232</v>
      </c>
      <c r="K19" s="18">
        <v>230</v>
      </c>
      <c r="L19" s="18">
        <v>47</v>
      </c>
      <c r="M19" s="18">
        <v>12</v>
      </c>
      <c r="N19" s="18">
        <v>12</v>
      </c>
      <c r="O19" s="18">
        <v>12</v>
      </c>
      <c r="P19" s="18">
        <v>11</v>
      </c>
      <c r="Q19" s="18">
        <v>879</v>
      </c>
      <c r="R19" s="18">
        <v>220</v>
      </c>
      <c r="S19" s="18">
        <v>220</v>
      </c>
      <c r="T19" s="18">
        <v>220</v>
      </c>
      <c r="U19" s="58">
        <v>219</v>
      </c>
      <c r="V19" s="55">
        <v>1902</v>
      </c>
      <c r="W19" s="18">
        <v>476</v>
      </c>
      <c r="X19" s="18">
        <v>476</v>
      </c>
      <c r="Y19" s="18">
        <v>476</v>
      </c>
      <c r="Z19" s="18">
        <v>474</v>
      </c>
      <c r="AA19" s="18">
        <v>96</v>
      </c>
      <c r="AB19" s="18">
        <v>24</v>
      </c>
      <c r="AC19" s="18">
        <v>24</v>
      </c>
      <c r="AD19" s="18">
        <v>24</v>
      </c>
      <c r="AE19" s="18">
        <v>24</v>
      </c>
      <c r="AF19" s="18">
        <v>1806</v>
      </c>
      <c r="AG19" s="18">
        <v>452</v>
      </c>
      <c r="AH19" s="18">
        <v>452</v>
      </c>
      <c r="AI19" s="18">
        <v>452</v>
      </c>
      <c r="AJ19" s="58">
        <v>450</v>
      </c>
      <c r="AK19" s="55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58">
        <v>0</v>
      </c>
      <c r="AZ19" s="55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58">
        <v>0</v>
      </c>
      <c r="BO19" s="55">
        <v>387</v>
      </c>
      <c r="BP19" s="18">
        <v>387</v>
      </c>
      <c r="BQ19" s="18"/>
      <c r="BR19" s="18"/>
      <c r="BS19" s="18"/>
      <c r="BT19" s="18">
        <v>19</v>
      </c>
      <c r="BU19" s="18">
        <v>19</v>
      </c>
      <c r="BV19" s="18"/>
      <c r="BW19" s="18"/>
      <c r="BX19" s="18"/>
      <c r="BY19" s="18">
        <v>368</v>
      </c>
      <c r="BZ19" s="18">
        <v>368</v>
      </c>
      <c r="CA19" s="18">
        <v>0</v>
      </c>
      <c r="CB19" s="18">
        <v>0</v>
      </c>
      <c r="CC19" s="18">
        <v>0</v>
      </c>
      <c r="CD19" s="55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58">
        <v>0</v>
      </c>
      <c r="CS19" s="55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58">
        <v>0</v>
      </c>
      <c r="DH19" s="55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8">
        <v>0</v>
      </c>
      <c r="DO19" s="18">
        <v>0</v>
      </c>
      <c r="DP19" s="18">
        <v>0</v>
      </c>
      <c r="DQ19" s="18">
        <v>0</v>
      </c>
      <c r="DR19" s="18">
        <v>0</v>
      </c>
      <c r="DS19" s="18">
        <v>0</v>
      </c>
      <c r="DT19" s="18">
        <v>0</v>
      </c>
      <c r="DU19" s="18">
        <v>0</v>
      </c>
      <c r="DV19" s="58">
        <v>0</v>
      </c>
      <c r="DW19" s="55">
        <v>0</v>
      </c>
      <c r="DX19" s="18">
        <v>0</v>
      </c>
      <c r="DY19" s="18">
        <v>0</v>
      </c>
      <c r="DZ19" s="18">
        <v>0</v>
      </c>
      <c r="EA19" s="18">
        <v>0</v>
      </c>
      <c r="EB19" s="18">
        <v>0</v>
      </c>
      <c r="EC19" s="18">
        <v>0</v>
      </c>
      <c r="ED19" s="18">
        <v>0</v>
      </c>
      <c r="EE19" s="18">
        <v>0</v>
      </c>
      <c r="EF19" s="18">
        <v>0</v>
      </c>
      <c r="EG19" s="18">
        <v>0</v>
      </c>
      <c r="EH19" s="18">
        <v>0</v>
      </c>
      <c r="EI19" s="18">
        <v>0</v>
      </c>
      <c r="EJ19" s="18">
        <v>0</v>
      </c>
      <c r="EK19" s="58">
        <v>0</v>
      </c>
      <c r="EL19" s="55">
        <v>0</v>
      </c>
      <c r="EM19" s="18">
        <v>0</v>
      </c>
      <c r="EN19" s="18">
        <v>0</v>
      </c>
      <c r="EO19" s="18">
        <v>0</v>
      </c>
      <c r="EP19" s="18">
        <v>0</v>
      </c>
      <c r="EQ19" s="18">
        <v>0</v>
      </c>
      <c r="ER19" s="18">
        <v>0</v>
      </c>
      <c r="ES19" s="18">
        <v>0</v>
      </c>
      <c r="ET19" s="18">
        <v>0</v>
      </c>
      <c r="EU19" s="18">
        <v>0</v>
      </c>
      <c r="EV19" s="18">
        <v>0</v>
      </c>
      <c r="EW19" s="18">
        <v>0</v>
      </c>
      <c r="EX19" s="18">
        <v>0</v>
      </c>
      <c r="EY19" s="18">
        <v>0</v>
      </c>
      <c r="EZ19" s="58">
        <v>0</v>
      </c>
      <c r="FA19" s="55">
        <v>0</v>
      </c>
      <c r="FB19" s="18">
        <v>0</v>
      </c>
      <c r="FC19" s="18">
        <v>0</v>
      </c>
      <c r="FD19" s="18">
        <v>0</v>
      </c>
      <c r="FE19" s="18">
        <v>0</v>
      </c>
      <c r="FF19" s="18">
        <v>0</v>
      </c>
      <c r="FG19" s="18">
        <v>0</v>
      </c>
      <c r="FH19" s="18">
        <v>0</v>
      </c>
      <c r="FI19" s="18">
        <v>0</v>
      </c>
      <c r="FJ19" s="18">
        <v>0</v>
      </c>
      <c r="FK19" s="18">
        <v>0</v>
      </c>
      <c r="FL19" s="18">
        <v>0</v>
      </c>
      <c r="FM19" s="18">
        <v>0</v>
      </c>
      <c r="FN19" s="18">
        <v>0</v>
      </c>
      <c r="FO19" s="58">
        <v>0</v>
      </c>
      <c r="FP19" s="55">
        <v>0</v>
      </c>
      <c r="FQ19" s="18">
        <v>0</v>
      </c>
      <c r="FR19" s="18">
        <v>0</v>
      </c>
      <c r="FS19" s="18">
        <v>0</v>
      </c>
      <c r="FT19" s="18">
        <v>0</v>
      </c>
      <c r="FU19" s="18">
        <v>0</v>
      </c>
      <c r="FV19" s="18">
        <v>0</v>
      </c>
      <c r="FW19" s="18">
        <v>0</v>
      </c>
      <c r="FX19" s="18">
        <v>0</v>
      </c>
      <c r="FY19" s="18">
        <v>0</v>
      </c>
      <c r="FZ19" s="18">
        <v>0</v>
      </c>
      <c r="GA19" s="18">
        <v>0</v>
      </c>
      <c r="GB19" s="18">
        <v>0</v>
      </c>
      <c r="GC19" s="18">
        <v>0</v>
      </c>
      <c r="GD19" s="58">
        <v>0</v>
      </c>
      <c r="GE19" s="55">
        <v>0</v>
      </c>
      <c r="GF19" s="18">
        <v>0</v>
      </c>
      <c r="GG19" s="18">
        <v>0</v>
      </c>
      <c r="GH19" s="18">
        <v>0</v>
      </c>
      <c r="GI19" s="18">
        <v>0</v>
      </c>
      <c r="GJ19" s="18">
        <v>0</v>
      </c>
      <c r="GK19" s="18">
        <v>0</v>
      </c>
      <c r="GL19" s="18">
        <v>0</v>
      </c>
      <c r="GM19" s="18">
        <v>0</v>
      </c>
      <c r="GN19" s="18">
        <v>0</v>
      </c>
      <c r="GO19" s="18">
        <v>0</v>
      </c>
      <c r="GP19" s="18">
        <v>0</v>
      </c>
      <c r="GQ19" s="18">
        <v>0</v>
      </c>
      <c r="GR19" s="18">
        <v>0</v>
      </c>
      <c r="GS19" s="58">
        <v>0</v>
      </c>
    </row>
    <row r="20" spans="1:201" x14ac:dyDescent="0.2">
      <c r="A20" s="62">
        <v>14</v>
      </c>
      <c r="B20" s="31" t="s">
        <v>14</v>
      </c>
      <c r="C20" s="47">
        <v>146</v>
      </c>
      <c r="D20" s="47">
        <v>10746</v>
      </c>
      <c r="E20" s="47">
        <v>1.3404333455747338E-2</v>
      </c>
      <c r="F20" s="72">
        <v>0.98659566654425268</v>
      </c>
      <c r="G20" s="57">
        <v>145</v>
      </c>
      <c r="H20" s="18">
        <v>36</v>
      </c>
      <c r="I20" s="18">
        <v>36</v>
      </c>
      <c r="J20" s="18">
        <v>36</v>
      </c>
      <c r="K20" s="18">
        <v>37</v>
      </c>
      <c r="L20" s="18">
        <v>2</v>
      </c>
      <c r="M20" s="18">
        <v>1</v>
      </c>
      <c r="N20" s="18">
        <v>1</v>
      </c>
      <c r="O20" s="18">
        <v>1</v>
      </c>
      <c r="P20" s="18">
        <v>-1</v>
      </c>
      <c r="Q20" s="18">
        <v>143</v>
      </c>
      <c r="R20" s="18">
        <v>36</v>
      </c>
      <c r="S20" s="18">
        <v>36</v>
      </c>
      <c r="T20" s="18">
        <v>36</v>
      </c>
      <c r="U20" s="58">
        <v>35</v>
      </c>
      <c r="V20" s="55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58">
        <v>0</v>
      </c>
      <c r="AK20" s="55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58">
        <v>0</v>
      </c>
      <c r="AZ20" s="55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58">
        <v>0</v>
      </c>
      <c r="BO20" s="55">
        <v>493</v>
      </c>
      <c r="BP20" s="18">
        <v>493</v>
      </c>
      <c r="BQ20" s="18"/>
      <c r="BR20" s="18"/>
      <c r="BS20" s="18"/>
      <c r="BT20" s="18">
        <v>7</v>
      </c>
      <c r="BU20" s="18">
        <v>7</v>
      </c>
      <c r="BV20" s="18"/>
      <c r="BW20" s="18"/>
      <c r="BX20" s="18"/>
      <c r="BY20" s="18">
        <v>486</v>
      </c>
      <c r="BZ20" s="18">
        <v>486</v>
      </c>
      <c r="CA20" s="18">
        <v>0</v>
      </c>
      <c r="CB20" s="18">
        <v>0</v>
      </c>
      <c r="CC20" s="18">
        <v>0</v>
      </c>
      <c r="CD20" s="55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58">
        <v>0</v>
      </c>
      <c r="CS20" s="55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58">
        <v>0</v>
      </c>
      <c r="DH20" s="55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8">
        <v>0</v>
      </c>
      <c r="DO20" s="18">
        <v>0</v>
      </c>
      <c r="DP20" s="18">
        <v>0</v>
      </c>
      <c r="DQ20" s="18">
        <v>0</v>
      </c>
      <c r="DR20" s="18">
        <v>0</v>
      </c>
      <c r="DS20" s="18">
        <v>0</v>
      </c>
      <c r="DT20" s="18">
        <v>0</v>
      </c>
      <c r="DU20" s="18">
        <v>0</v>
      </c>
      <c r="DV20" s="58">
        <v>0</v>
      </c>
      <c r="DW20" s="55">
        <v>0</v>
      </c>
      <c r="DX20" s="18">
        <v>0</v>
      </c>
      <c r="DY20" s="18">
        <v>0</v>
      </c>
      <c r="DZ20" s="18">
        <v>0</v>
      </c>
      <c r="EA20" s="18">
        <v>0</v>
      </c>
      <c r="EB20" s="18">
        <v>0</v>
      </c>
      <c r="EC20" s="18">
        <v>0</v>
      </c>
      <c r="ED20" s="18">
        <v>0</v>
      </c>
      <c r="EE20" s="18">
        <v>0</v>
      </c>
      <c r="EF20" s="18">
        <v>0</v>
      </c>
      <c r="EG20" s="18">
        <v>0</v>
      </c>
      <c r="EH20" s="18">
        <v>0</v>
      </c>
      <c r="EI20" s="18">
        <v>0</v>
      </c>
      <c r="EJ20" s="18">
        <v>0</v>
      </c>
      <c r="EK20" s="58">
        <v>0</v>
      </c>
      <c r="EL20" s="55">
        <v>0</v>
      </c>
      <c r="EM20" s="18">
        <v>0</v>
      </c>
      <c r="EN20" s="18">
        <v>0</v>
      </c>
      <c r="EO20" s="18">
        <v>0</v>
      </c>
      <c r="EP20" s="18">
        <v>0</v>
      </c>
      <c r="EQ20" s="18">
        <v>0</v>
      </c>
      <c r="ER20" s="18">
        <v>0</v>
      </c>
      <c r="ES20" s="18">
        <v>0</v>
      </c>
      <c r="ET20" s="18">
        <v>0</v>
      </c>
      <c r="EU20" s="18">
        <v>0</v>
      </c>
      <c r="EV20" s="18">
        <v>0</v>
      </c>
      <c r="EW20" s="18">
        <v>0</v>
      </c>
      <c r="EX20" s="18">
        <v>0</v>
      </c>
      <c r="EY20" s="18">
        <v>0</v>
      </c>
      <c r="EZ20" s="58">
        <v>0</v>
      </c>
      <c r="FA20" s="55">
        <v>0</v>
      </c>
      <c r="FB20" s="18">
        <v>0</v>
      </c>
      <c r="FC20" s="18">
        <v>0</v>
      </c>
      <c r="FD20" s="18">
        <v>0</v>
      </c>
      <c r="FE20" s="18">
        <v>0</v>
      </c>
      <c r="FF20" s="18">
        <v>0</v>
      </c>
      <c r="FG20" s="18">
        <v>0</v>
      </c>
      <c r="FH20" s="18">
        <v>0</v>
      </c>
      <c r="FI20" s="18">
        <v>0</v>
      </c>
      <c r="FJ20" s="18">
        <v>0</v>
      </c>
      <c r="FK20" s="18">
        <v>0</v>
      </c>
      <c r="FL20" s="18">
        <v>0</v>
      </c>
      <c r="FM20" s="18">
        <v>0</v>
      </c>
      <c r="FN20" s="18">
        <v>0</v>
      </c>
      <c r="FO20" s="58">
        <v>0</v>
      </c>
      <c r="FP20" s="55">
        <v>0</v>
      </c>
      <c r="FQ20" s="18">
        <v>0</v>
      </c>
      <c r="FR20" s="18">
        <v>0</v>
      </c>
      <c r="FS20" s="18">
        <v>0</v>
      </c>
      <c r="FT20" s="18">
        <v>0</v>
      </c>
      <c r="FU20" s="18">
        <v>0</v>
      </c>
      <c r="FV20" s="18">
        <v>0</v>
      </c>
      <c r="FW20" s="18">
        <v>0</v>
      </c>
      <c r="FX20" s="18">
        <v>0</v>
      </c>
      <c r="FY20" s="18">
        <v>0</v>
      </c>
      <c r="FZ20" s="18">
        <v>0</v>
      </c>
      <c r="GA20" s="18">
        <v>0</v>
      </c>
      <c r="GB20" s="18">
        <v>0</v>
      </c>
      <c r="GC20" s="18">
        <v>0</v>
      </c>
      <c r="GD20" s="58">
        <v>0</v>
      </c>
      <c r="GE20" s="55">
        <v>0</v>
      </c>
      <c r="GF20" s="18">
        <v>0</v>
      </c>
      <c r="GG20" s="18">
        <v>0</v>
      </c>
      <c r="GH20" s="18">
        <v>0</v>
      </c>
      <c r="GI20" s="18">
        <v>0</v>
      </c>
      <c r="GJ20" s="18">
        <v>0</v>
      </c>
      <c r="GK20" s="18">
        <v>0</v>
      </c>
      <c r="GL20" s="18">
        <v>0</v>
      </c>
      <c r="GM20" s="18">
        <v>0</v>
      </c>
      <c r="GN20" s="18">
        <v>0</v>
      </c>
      <c r="GO20" s="18">
        <v>0</v>
      </c>
      <c r="GP20" s="18">
        <v>0</v>
      </c>
      <c r="GQ20" s="18">
        <v>0</v>
      </c>
      <c r="GR20" s="18">
        <v>0</v>
      </c>
      <c r="GS20" s="58">
        <v>0</v>
      </c>
    </row>
    <row r="21" spans="1:201" x14ac:dyDescent="0.2">
      <c r="A21" s="62">
        <v>15</v>
      </c>
      <c r="B21" s="31" t="s">
        <v>15</v>
      </c>
      <c r="C21" s="47">
        <v>16169</v>
      </c>
      <c r="D21" s="47">
        <v>1386</v>
      </c>
      <c r="E21" s="47">
        <v>0.92104813443463396</v>
      </c>
      <c r="F21" s="72">
        <v>7.8951865565366042E-2</v>
      </c>
      <c r="G21" s="57">
        <v>416</v>
      </c>
      <c r="H21" s="18">
        <v>104</v>
      </c>
      <c r="I21" s="18">
        <v>104</v>
      </c>
      <c r="J21" s="18">
        <v>104</v>
      </c>
      <c r="K21" s="18">
        <v>104</v>
      </c>
      <c r="L21" s="18">
        <v>383</v>
      </c>
      <c r="M21" s="18">
        <v>96</v>
      </c>
      <c r="N21" s="18">
        <v>96</v>
      </c>
      <c r="O21" s="18">
        <v>96</v>
      </c>
      <c r="P21" s="18">
        <v>95</v>
      </c>
      <c r="Q21" s="18">
        <v>33</v>
      </c>
      <c r="R21" s="18">
        <v>8</v>
      </c>
      <c r="S21" s="18">
        <v>8</v>
      </c>
      <c r="T21" s="18">
        <v>8</v>
      </c>
      <c r="U21" s="58">
        <v>9</v>
      </c>
      <c r="V21" s="55">
        <v>901</v>
      </c>
      <c r="W21" s="18">
        <v>225</v>
      </c>
      <c r="X21" s="18">
        <v>225</v>
      </c>
      <c r="Y21" s="18">
        <v>225</v>
      </c>
      <c r="Z21" s="18">
        <v>226</v>
      </c>
      <c r="AA21" s="18">
        <v>830</v>
      </c>
      <c r="AB21" s="18">
        <v>208</v>
      </c>
      <c r="AC21" s="18">
        <v>208</v>
      </c>
      <c r="AD21" s="18">
        <v>208</v>
      </c>
      <c r="AE21" s="18">
        <v>206</v>
      </c>
      <c r="AF21" s="18">
        <v>71</v>
      </c>
      <c r="AG21" s="18">
        <v>18</v>
      </c>
      <c r="AH21" s="18">
        <v>18</v>
      </c>
      <c r="AI21" s="18">
        <v>18</v>
      </c>
      <c r="AJ21" s="58">
        <v>17</v>
      </c>
      <c r="AK21" s="55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58">
        <v>0</v>
      </c>
      <c r="AZ21" s="55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58">
        <v>0</v>
      </c>
      <c r="BO21" s="55">
        <v>326</v>
      </c>
      <c r="BP21" s="18">
        <v>326</v>
      </c>
      <c r="BQ21" s="18"/>
      <c r="BR21" s="18"/>
      <c r="BS21" s="18"/>
      <c r="BT21" s="18">
        <v>300</v>
      </c>
      <c r="BU21" s="18">
        <v>300</v>
      </c>
      <c r="BV21" s="18"/>
      <c r="BW21" s="18"/>
      <c r="BX21" s="18"/>
      <c r="BY21" s="18">
        <v>26</v>
      </c>
      <c r="BZ21" s="18">
        <v>26</v>
      </c>
      <c r="CA21" s="18">
        <v>0</v>
      </c>
      <c r="CB21" s="18">
        <v>0</v>
      </c>
      <c r="CC21" s="18">
        <v>0</v>
      </c>
      <c r="CD21" s="55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58">
        <v>0</v>
      </c>
      <c r="CS21" s="55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58">
        <v>0</v>
      </c>
      <c r="DH21" s="55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58">
        <v>0</v>
      </c>
      <c r="DW21" s="55">
        <v>0</v>
      </c>
      <c r="DX21" s="18">
        <v>0</v>
      </c>
      <c r="DY21" s="18">
        <v>0</v>
      </c>
      <c r="DZ21" s="18">
        <v>0</v>
      </c>
      <c r="EA21" s="18">
        <v>0</v>
      </c>
      <c r="EB21" s="18">
        <v>0</v>
      </c>
      <c r="EC21" s="18">
        <v>0</v>
      </c>
      <c r="ED21" s="18">
        <v>0</v>
      </c>
      <c r="EE21" s="18">
        <v>0</v>
      </c>
      <c r="EF21" s="18">
        <v>0</v>
      </c>
      <c r="EG21" s="18">
        <v>0</v>
      </c>
      <c r="EH21" s="18">
        <v>0</v>
      </c>
      <c r="EI21" s="18">
        <v>0</v>
      </c>
      <c r="EJ21" s="18">
        <v>0</v>
      </c>
      <c r="EK21" s="58">
        <v>0</v>
      </c>
      <c r="EL21" s="55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0</v>
      </c>
      <c r="ER21" s="18">
        <v>0</v>
      </c>
      <c r="ES21" s="18">
        <v>0</v>
      </c>
      <c r="ET21" s="18">
        <v>0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58">
        <v>0</v>
      </c>
      <c r="FA21" s="55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0</v>
      </c>
      <c r="FL21" s="18">
        <v>0</v>
      </c>
      <c r="FM21" s="18">
        <v>0</v>
      </c>
      <c r="FN21" s="18">
        <v>0</v>
      </c>
      <c r="FO21" s="58">
        <v>0</v>
      </c>
      <c r="FP21" s="55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>
        <v>0</v>
      </c>
      <c r="FZ21" s="18">
        <v>0</v>
      </c>
      <c r="GA21" s="18">
        <v>0</v>
      </c>
      <c r="GB21" s="18">
        <v>0</v>
      </c>
      <c r="GC21" s="18">
        <v>0</v>
      </c>
      <c r="GD21" s="58">
        <v>0</v>
      </c>
      <c r="GE21" s="55">
        <v>0</v>
      </c>
      <c r="GF21" s="18">
        <v>0</v>
      </c>
      <c r="GG21" s="18">
        <v>0</v>
      </c>
      <c r="GH21" s="18">
        <v>0</v>
      </c>
      <c r="GI21" s="18">
        <v>0</v>
      </c>
      <c r="GJ21" s="18">
        <v>0</v>
      </c>
      <c r="GK21" s="18">
        <v>0</v>
      </c>
      <c r="GL21" s="18">
        <v>0</v>
      </c>
      <c r="GM21" s="18">
        <v>0</v>
      </c>
      <c r="GN21" s="18">
        <v>0</v>
      </c>
      <c r="GO21" s="18">
        <v>0</v>
      </c>
      <c r="GP21" s="18">
        <v>0</v>
      </c>
      <c r="GQ21" s="18">
        <v>0</v>
      </c>
      <c r="GR21" s="18">
        <v>0</v>
      </c>
      <c r="GS21" s="58">
        <v>0</v>
      </c>
    </row>
    <row r="22" spans="1:201" x14ac:dyDescent="0.2">
      <c r="A22" s="62">
        <v>16</v>
      </c>
      <c r="B22" s="31" t="s">
        <v>16</v>
      </c>
      <c r="C22" s="47">
        <v>833</v>
      </c>
      <c r="D22" s="47">
        <v>9705</v>
      </c>
      <c r="E22" s="47">
        <v>7.9047257544126018E-2</v>
      </c>
      <c r="F22" s="72">
        <v>0.920952742455874</v>
      </c>
      <c r="G22" s="57">
        <v>347</v>
      </c>
      <c r="H22" s="18">
        <v>87</v>
      </c>
      <c r="I22" s="18">
        <v>87</v>
      </c>
      <c r="J22" s="18">
        <v>87</v>
      </c>
      <c r="K22" s="18">
        <v>86</v>
      </c>
      <c r="L22" s="18">
        <v>27</v>
      </c>
      <c r="M22" s="18">
        <v>7</v>
      </c>
      <c r="N22" s="18">
        <v>7</v>
      </c>
      <c r="O22" s="18">
        <v>7</v>
      </c>
      <c r="P22" s="18">
        <v>6</v>
      </c>
      <c r="Q22" s="18">
        <v>320</v>
      </c>
      <c r="R22" s="18">
        <v>80</v>
      </c>
      <c r="S22" s="18">
        <v>80</v>
      </c>
      <c r="T22" s="18">
        <v>80</v>
      </c>
      <c r="U22" s="58">
        <v>80</v>
      </c>
      <c r="V22" s="55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58">
        <v>0</v>
      </c>
      <c r="AK22" s="55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58">
        <v>0</v>
      </c>
      <c r="AZ22" s="55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58">
        <v>0</v>
      </c>
      <c r="BO22" s="55">
        <v>273</v>
      </c>
      <c r="BP22" s="18">
        <v>273</v>
      </c>
      <c r="BQ22" s="18"/>
      <c r="BR22" s="18"/>
      <c r="BS22" s="18"/>
      <c r="BT22" s="18">
        <v>22</v>
      </c>
      <c r="BU22" s="18">
        <v>22</v>
      </c>
      <c r="BV22" s="18"/>
      <c r="BW22" s="18"/>
      <c r="BX22" s="18"/>
      <c r="BY22" s="18">
        <v>251</v>
      </c>
      <c r="BZ22" s="18">
        <v>251</v>
      </c>
      <c r="CA22" s="18">
        <v>0</v>
      </c>
      <c r="CB22" s="18">
        <v>0</v>
      </c>
      <c r="CC22" s="18">
        <v>0</v>
      </c>
      <c r="CD22" s="55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58">
        <v>0</v>
      </c>
      <c r="CS22" s="55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58">
        <v>0</v>
      </c>
      <c r="DH22" s="55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8">
        <v>0</v>
      </c>
      <c r="DO22" s="18">
        <v>0</v>
      </c>
      <c r="DP22" s="18">
        <v>0</v>
      </c>
      <c r="DQ22" s="18">
        <v>0</v>
      </c>
      <c r="DR22" s="18">
        <v>0</v>
      </c>
      <c r="DS22" s="18">
        <v>0</v>
      </c>
      <c r="DT22" s="18">
        <v>0</v>
      </c>
      <c r="DU22" s="18">
        <v>0</v>
      </c>
      <c r="DV22" s="58">
        <v>0</v>
      </c>
      <c r="DW22" s="55">
        <v>0</v>
      </c>
      <c r="DX22" s="18">
        <v>0</v>
      </c>
      <c r="DY22" s="18">
        <v>0</v>
      </c>
      <c r="DZ22" s="18">
        <v>0</v>
      </c>
      <c r="EA22" s="18">
        <v>0</v>
      </c>
      <c r="EB22" s="18">
        <v>0</v>
      </c>
      <c r="EC22" s="18">
        <v>0</v>
      </c>
      <c r="ED22" s="18">
        <v>0</v>
      </c>
      <c r="EE22" s="18">
        <v>0</v>
      </c>
      <c r="EF22" s="18">
        <v>0</v>
      </c>
      <c r="EG22" s="18">
        <v>0</v>
      </c>
      <c r="EH22" s="18">
        <v>0</v>
      </c>
      <c r="EI22" s="18">
        <v>0</v>
      </c>
      <c r="EJ22" s="18">
        <v>0</v>
      </c>
      <c r="EK22" s="58">
        <v>0</v>
      </c>
      <c r="EL22" s="55">
        <v>0</v>
      </c>
      <c r="EM22" s="18">
        <v>0</v>
      </c>
      <c r="EN22" s="18">
        <v>0</v>
      </c>
      <c r="EO22" s="18">
        <v>0</v>
      </c>
      <c r="EP22" s="18">
        <v>0</v>
      </c>
      <c r="EQ22" s="18">
        <v>0</v>
      </c>
      <c r="ER22" s="18">
        <v>0</v>
      </c>
      <c r="ES22" s="18">
        <v>0</v>
      </c>
      <c r="ET22" s="18">
        <v>0</v>
      </c>
      <c r="EU22" s="18">
        <v>0</v>
      </c>
      <c r="EV22" s="18">
        <v>0</v>
      </c>
      <c r="EW22" s="18">
        <v>0</v>
      </c>
      <c r="EX22" s="18">
        <v>0</v>
      </c>
      <c r="EY22" s="18">
        <v>0</v>
      </c>
      <c r="EZ22" s="58">
        <v>0</v>
      </c>
      <c r="FA22" s="55">
        <v>0</v>
      </c>
      <c r="FB22" s="18">
        <v>0</v>
      </c>
      <c r="FC22" s="18">
        <v>0</v>
      </c>
      <c r="FD22" s="18">
        <v>0</v>
      </c>
      <c r="FE22" s="18">
        <v>0</v>
      </c>
      <c r="FF22" s="18">
        <v>0</v>
      </c>
      <c r="FG22" s="18">
        <v>0</v>
      </c>
      <c r="FH22" s="18">
        <v>0</v>
      </c>
      <c r="FI22" s="18">
        <v>0</v>
      </c>
      <c r="FJ22" s="18">
        <v>0</v>
      </c>
      <c r="FK22" s="18">
        <v>0</v>
      </c>
      <c r="FL22" s="18">
        <v>0</v>
      </c>
      <c r="FM22" s="18">
        <v>0</v>
      </c>
      <c r="FN22" s="18">
        <v>0</v>
      </c>
      <c r="FO22" s="58">
        <v>0</v>
      </c>
      <c r="FP22" s="55">
        <v>0</v>
      </c>
      <c r="FQ22" s="18">
        <v>0</v>
      </c>
      <c r="FR22" s="18">
        <v>0</v>
      </c>
      <c r="FS22" s="18">
        <v>0</v>
      </c>
      <c r="FT22" s="18">
        <v>0</v>
      </c>
      <c r="FU22" s="18">
        <v>0</v>
      </c>
      <c r="FV22" s="18">
        <v>0</v>
      </c>
      <c r="FW22" s="18">
        <v>0</v>
      </c>
      <c r="FX22" s="18">
        <v>0</v>
      </c>
      <c r="FY22" s="18">
        <v>0</v>
      </c>
      <c r="FZ22" s="18">
        <v>0</v>
      </c>
      <c r="GA22" s="18">
        <v>0</v>
      </c>
      <c r="GB22" s="18">
        <v>0</v>
      </c>
      <c r="GC22" s="18">
        <v>0</v>
      </c>
      <c r="GD22" s="58">
        <v>0</v>
      </c>
      <c r="GE22" s="55">
        <v>0</v>
      </c>
      <c r="GF22" s="18">
        <v>0</v>
      </c>
      <c r="GG22" s="18">
        <v>0</v>
      </c>
      <c r="GH22" s="18">
        <v>0</v>
      </c>
      <c r="GI22" s="18">
        <v>0</v>
      </c>
      <c r="GJ22" s="18">
        <v>0</v>
      </c>
      <c r="GK22" s="18">
        <v>0</v>
      </c>
      <c r="GL22" s="18">
        <v>0</v>
      </c>
      <c r="GM22" s="18">
        <v>0</v>
      </c>
      <c r="GN22" s="18">
        <v>0</v>
      </c>
      <c r="GO22" s="18">
        <v>0</v>
      </c>
      <c r="GP22" s="18">
        <v>0</v>
      </c>
      <c r="GQ22" s="18">
        <v>0</v>
      </c>
      <c r="GR22" s="18">
        <v>0</v>
      </c>
      <c r="GS22" s="58">
        <v>0</v>
      </c>
    </row>
    <row r="23" spans="1:201" x14ac:dyDescent="0.2">
      <c r="A23" s="62">
        <v>17</v>
      </c>
      <c r="B23" s="31" t="s">
        <v>17</v>
      </c>
      <c r="C23" s="47">
        <v>93</v>
      </c>
      <c r="D23" s="47">
        <v>9525</v>
      </c>
      <c r="E23" s="47">
        <v>9.6693699313786657E-3</v>
      </c>
      <c r="F23" s="72">
        <v>0.99033063006862132</v>
      </c>
      <c r="G23" s="57">
        <v>116</v>
      </c>
      <c r="H23" s="18">
        <v>29</v>
      </c>
      <c r="I23" s="18">
        <v>29</v>
      </c>
      <c r="J23" s="18">
        <v>29</v>
      </c>
      <c r="K23" s="18">
        <v>29</v>
      </c>
      <c r="L23" s="18">
        <v>1</v>
      </c>
      <c r="M23" s="18">
        <v>0</v>
      </c>
      <c r="N23" s="18">
        <v>0</v>
      </c>
      <c r="O23" s="18">
        <v>0</v>
      </c>
      <c r="P23" s="18">
        <v>1</v>
      </c>
      <c r="Q23" s="18">
        <v>115</v>
      </c>
      <c r="R23" s="18">
        <v>29</v>
      </c>
      <c r="S23" s="18">
        <v>29</v>
      </c>
      <c r="T23" s="18">
        <v>29</v>
      </c>
      <c r="U23" s="58">
        <v>28</v>
      </c>
      <c r="V23" s="55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58">
        <v>0</v>
      </c>
      <c r="AK23" s="55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58">
        <v>0</v>
      </c>
      <c r="AZ23" s="55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58">
        <v>0</v>
      </c>
      <c r="BO23" s="55">
        <v>176</v>
      </c>
      <c r="BP23" s="18">
        <v>176</v>
      </c>
      <c r="BQ23" s="18"/>
      <c r="BR23" s="18"/>
      <c r="BS23" s="18"/>
      <c r="BT23" s="18">
        <v>2</v>
      </c>
      <c r="BU23" s="18">
        <v>2</v>
      </c>
      <c r="BV23" s="18"/>
      <c r="BW23" s="18"/>
      <c r="BX23" s="18"/>
      <c r="BY23" s="18">
        <v>174</v>
      </c>
      <c r="BZ23" s="18">
        <v>174</v>
      </c>
      <c r="CA23" s="18">
        <v>0</v>
      </c>
      <c r="CB23" s="18">
        <v>0</v>
      </c>
      <c r="CC23" s="18">
        <v>0</v>
      </c>
      <c r="CD23" s="55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58">
        <v>0</v>
      </c>
      <c r="CS23" s="55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58">
        <v>0</v>
      </c>
      <c r="DH23" s="55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58">
        <v>0</v>
      </c>
      <c r="DW23" s="55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v>0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58">
        <v>0</v>
      </c>
      <c r="EL23" s="55">
        <v>0</v>
      </c>
      <c r="EM23" s="18">
        <v>0</v>
      </c>
      <c r="EN23" s="18">
        <v>0</v>
      </c>
      <c r="EO23" s="18">
        <v>0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58">
        <v>0</v>
      </c>
      <c r="FA23" s="55">
        <v>0</v>
      </c>
      <c r="FB23" s="18"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0</v>
      </c>
      <c r="FL23" s="18">
        <v>0</v>
      </c>
      <c r="FM23" s="18">
        <v>0</v>
      </c>
      <c r="FN23" s="18">
        <v>0</v>
      </c>
      <c r="FO23" s="58">
        <v>0</v>
      </c>
      <c r="FP23" s="55">
        <v>0</v>
      </c>
      <c r="FQ23" s="18">
        <v>0</v>
      </c>
      <c r="FR23" s="18">
        <v>0</v>
      </c>
      <c r="FS23" s="18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0</v>
      </c>
      <c r="FY23" s="18">
        <v>0</v>
      </c>
      <c r="FZ23" s="18">
        <v>0</v>
      </c>
      <c r="GA23" s="18">
        <v>0</v>
      </c>
      <c r="GB23" s="18">
        <v>0</v>
      </c>
      <c r="GC23" s="18">
        <v>0</v>
      </c>
      <c r="GD23" s="58">
        <v>0</v>
      </c>
      <c r="GE23" s="55">
        <v>0</v>
      </c>
      <c r="GF23" s="18">
        <v>0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0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58">
        <v>0</v>
      </c>
    </row>
    <row r="24" spans="1:201" x14ac:dyDescent="0.2">
      <c r="A24" s="62">
        <v>18</v>
      </c>
      <c r="B24" s="31" t="s">
        <v>18</v>
      </c>
      <c r="C24" s="47">
        <v>1178</v>
      </c>
      <c r="D24" s="47">
        <v>13087</v>
      </c>
      <c r="E24" s="47">
        <v>8.2579740623904663E-2</v>
      </c>
      <c r="F24" s="72">
        <v>0.91742025937609539</v>
      </c>
      <c r="G24" s="57">
        <v>1041</v>
      </c>
      <c r="H24" s="18">
        <v>260</v>
      </c>
      <c r="I24" s="18">
        <v>260</v>
      </c>
      <c r="J24" s="18">
        <v>260</v>
      </c>
      <c r="K24" s="18">
        <v>261</v>
      </c>
      <c r="L24" s="18">
        <v>86</v>
      </c>
      <c r="M24" s="18">
        <v>22</v>
      </c>
      <c r="N24" s="18">
        <v>22</v>
      </c>
      <c r="O24" s="18">
        <v>22</v>
      </c>
      <c r="P24" s="18">
        <v>20</v>
      </c>
      <c r="Q24" s="18">
        <v>955</v>
      </c>
      <c r="R24" s="18">
        <v>239</v>
      </c>
      <c r="S24" s="18">
        <v>239</v>
      </c>
      <c r="T24" s="18">
        <v>239</v>
      </c>
      <c r="U24" s="58">
        <v>238</v>
      </c>
      <c r="V24" s="55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58">
        <v>0</v>
      </c>
      <c r="AK24" s="55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58">
        <v>0</v>
      </c>
      <c r="AZ24" s="55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58">
        <v>0</v>
      </c>
      <c r="BO24" s="55">
        <v>377</v>
      </c>
      <c r="BP24" s="18">
        <v>377</v>
      </c>
      <c r="BQ24" s="18"/>
      <c r="BR24" s="18"/>
      <c r="BS24" s="18"/>
      <c r="BT24" s="18">
        <v>31</v>
      </c>
      <c r="BU24" s="18">
        <v>31</v>
      </c>
      <c r="BV24" s="18"/>
      <c r="BW24" s="18"/>
      <c r="BX24" s="18"/>
      <c r="BY24" s="18">
        <v>346</v>
      </c>
      <c r="BZ24" s="18">
        <v>346</v>
      </c>
      <c r="CA24" s="18">
        <v>0</v>
      </c>
      <c r="CB24" s="18">
        <v>0</v>
      </c>
      <c r="CC24" s="18">
        <v>0</v>
      </c>
      <c r="CD24" s="55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58">
        <v>0</v>
      </c>
      <c r="CS24" s="55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58">
        <v>0</v>
      </c>
      <c r="DH24" s="55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58">
        <v>0</v>
      </c>
      <c r="DW24" s="55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58">
        <v>0</v>
      </c>
      <c r="EL24" s="55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0</v>
      </c>
      <c r="EZ24" s="58">
        <v>0</v>
      </c>
      <c r="FA24" s="55">
        <v>0</v>
      </c>
      <c r="FB24" s="18">
        <v>0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0</v>
      </c>
      <c r="FM24" s="18">
        <v>0</v>
      </c>
      <c r="FN24" s="18">
        <v>0</v>
      </c>
      <c r="FO24" s="58">
        <v>0</v>
      </c>
      <c r="FP24" s="55">
        <v>0</v>
      </c>
      <c r="FQ24" s="18">
        <v>0</v>
      </c>
      <c r="FR24" s="18">
        <v>0</v>
      </c>
      <c r="FS24" s="18">
        <v>0</v>
      </c>
      <c r="FT24" s="18">
        <v>0</v>
      </c>
      <c r="FU24" s="18">
        <v>0</v>
      </c>
      <c r="FV24" s="18">
        <v>0</v>
      </c>
      <c r="FW24" s="18">
        <v>0</v>
      </c>
      <c r="FX24" s="18">
        <v>0</v>
      </c>
      <c r="FY24" s="18">
        <v>0</v>
      </c>
      <c r="FZ24" s="18">
        <v>0</v>
      </c>
      <c r="GA24" s="18">
        <v>0</v>
      </c>
      <c r="GB24" s="18">
        <v>0</v>
      </c>
      <c r="GC24" s="18">
        <v>0</v>
      </c>
      <c r="GD24" s="58">
        <v>0</v>
      </c>
      <c r="GE24" s="55">
        <v>0</v>
      </c>
      <c r="GF24" s="18">
        <v>0</v>
      </c>
      <c r="GG24" s="18">
        <v>0</v>
      </c>
      <c r="GH24" s="18">
        <v>0</v>
      </c>
      <c r="GI24" s="18">
        <v>0</v>
      </c>
      <c r="GJ24" s="18">
        <v>0</v>
      </c>
      <c r="GK24" s="18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58">
        <v>0</v>
      </c>
    </row>
    <row r="25" spans="1:201" x14ac:dyDescent="0.2">
      <c r="A25" s="62">
        <v>19</v>
      </c>
      <c r="B25" s="31" t="s">
        <v>19</v>
      </c>
      <c r="C25" s="47">
        <v>513</v>
      </c>
      <c r="D25" s="47">
        <v>4928</v>
      </c>
      <c r="E25" s="47">
        <v>9.4284138945046864E-2</v>
      </c>
      <c r="F25" s="72">
        <v>0.90571586105495316</v>
      </c>
      <c r="G25" s="57">
        <v>27</v>
      </c>
      <c r="H25" s="18">
        <v>7</v>
      </c>
      <c r="I25" s="18">
        <v>7</v>
      </c>
      <c r="J25" s="18">
        <v>7</v>
      </c>
      <c r="K25" s="18">
        <v>6</v>
      </c>
      <c r="L25" s="18">
        <v>3</v>
      </c>
      <c r="M25" s="18">
        <v>1</v>
      </c>
      <c r="N25" s="18">
        <v>1</v>
      </c>
      <c r="O25" s="18">
        <v>1</v>
      </c>
      <c r="P25" s="18">
        <v>0</v>
      </c>
      <c r="Q25" s="18">
        <v>24</v>
      </c>
      <c r="R25" s="18">
        <v>6</v>
      </c>
      <c r="S25" s="18">
        <v>6</v>
      </c>
      <c r="T25" s="18">
        <v>6</v>
      </c>
      <c r="U25" s="58">
        <v>6</v>
      </c>
      <c r="V25" s="55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58">
        <v>0</v>
      </c>
      <c r="AK25" s="55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58">
        <v>0</v>
      </c>
      <c r="AZ25" s="55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58">
        <v>0</v>
      </c>
      <c r="BO25" s="55">
        <v>139</v>
      </c>
      <c r="BP25" s="18">
        <v>139</v>
      </c>
      <c r="BQ25" s="18"/>
      <c r="BR25" s="18"/>
      <c r="BS25" s="18"/>
      <c r="BT25" s="18">
        <v>13</v>
      </c>
      <c r="BU25" s="18">
        <v>13</v>
      </c>
      <c r="BV25" s="18"/>
      <c r="BW25" s="18"/>
      <c r="BX25" s="18"/>
      <c r="BY25" s="18">
        <v>126</v>
      </c>
      <c r="BZ25" s="18">
        <v>126</v>
      </c>
      <c r="CA25" s="18">
        <v>0</v>
      </c>
      <c r="CB25" s="18">
        <v>0</v>
      </c>
      <c r="CC25" s="18">
        <v>0</v>
      </c>
      <c r="CD25" s="55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58">
        <v>0</v>
      </c>
      <c r="CS25" s="55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58">
        <v>0</v>
      </c>
      <c r="DH25" s="55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58">
        <v>0</v>
      </c>
      <c r="DW25" s="55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0</v>
      </c>
      <c r="EI25" s="18">
        <v>0</v>
      </c>
      <c r="EJ25" s="18">
        <v>0</v>
      </c>
      <c r="EK25" s="58">
        <v>0</v>
      </c>
      <c r="EL25" s="55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58">
        <v>0</v>
      </c>
      <c r="FA25" s="55">
        <v>0</v>
      </c>
      <c r="FB25" s="18"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>
        <v>0</v>
      </c>
      <c r="FN25" s="18">
        <v>0</v>
      </c>
      <c r="FO25" s="58">
        <v>0</v>
      </c>
      <c r="FP25" s="55">
        <v>0</v>
      </c>
      <c r="FQ25" s="18">
        <v>0</v>
      </c>
      <c r="FR25" s="18">
        <v>0</v>
      </c>
      <c r="FS25" s="18">
        <v>0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0</v>
      </c>
      <c r="GA25" s="18">
        <v>0</v>
      </c>
      <c r="GB25" s="18">
        <v>0</v>
      </c>
      <c r="GC25" s="18">
        <v>0</v>
      </c>
      <c r="GD25" s="58">
        <v>0</v>
      </c>
      <c r="GE25" s="55">
        <v>0</v>
      </c>
      <c r="GF25" s="18">
        <v>0</v>
      </c>
      <c r="GG25" s="18">
        <v>0</v>
      </c>
      <c r="GH25" s="18">
        <v>0</v>
      </c>
      <c r="GI25" s="18">
        <v>0</v>
      </c>
      <c r="GJ25" s="18">
        <v>0</v>
      </c>
      <c r="GK25" s="18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58">
        <v>0</v>
      </c>
    </row>
    <row r="26" spans="1:201" x14ac:dyDescent="0.2">
      <c r="A26" s="62">
        <v>20</v>
      </c>
      <c r="B26" s="31" t="s">
        <v>20</v>
      </c>
      <c r="C26" s="47">
        <v>9717</v>
      </c>
      <c r="D26" s="47">
        <v>14286</v>
      </c>
      <c r="E26" s="47">
        <v>0.40482439695038119</v>
      </c>
      <c r="F26" s="72">
        <v>0.59517560304961881</v>
      </c>
      <c r="G26" s="57">
        <v>868</v>
      </c>
      <c r="H26" s="18">
        <v>217</v>
      </c>
      <c r="I26" s="18">
        <v>217</v>
      </c>
      <c r="J26" s="18">
        <v>217</v>
      </c>
      <c r="K26" s="18">
        <v>217</v>
      </c>
      <c r="L26" s="18">
        <v>351</v>
      </c>
      <c r="M26" s="18">
        <v>88</v>
      </c>
      <c r="N26" s="18">
        <v>88</v>
      </c>
      <c r="O26" s="18">
        <v>88</v>
      </c>
      <c r="P26" s="18">
        <v>87</v>
      </c>
      <c r="Q26" s="18">
        <v>517</v>
      </c>
      <c r="R26" s="18">
        <v>129</v>
      </c>
      <c r="S26" s="18">
        <v>129</v>
      </c>
      <c r="T26" s="18">
        <v>129</v>
      </c>
      <c r="U26" s="58">
        <v>130</v>
      </c>
      <c r="V26" s="55">
        <v>457</v>
      </c>
      <c r="W26" s="18">
        <v>114</v>
      </c>
      <c r="X26" s="18">
        <v>114</v>
      </c>
      <c r="Y26" s="18">
        <v>114</v>
      </c>
      <c r="Z26" s="18">
        <v>115</v>
      </c>
      <c r="AA26" s="18">
        <v>185</v>
      </c>
      <c r="AB26" s="18">
        <v>46</v>
      </c>
      <c r="AC26" s="18">
        <v>46</v>
      </c>
      <c r="AD26" s="18">
        <v>46</v>
      </c>
      <c r="AE26" s="18">
        <v>47</v>
      </c>
      <c r="AF26" s="18">
        <v>272</v>
      </c>
      <c r="AG26" s="18">
        <v>68</v>
      </c>
      <c r="AH26" s="18">
        <v>68</v>
      </c>
      <c r="AI26" s="18">
        <v>68</v>
      </c>
      <c r="AJ26" s="58">
        <v>68</v>
      </c>
      <c r="AK26" s="55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58">
        <v>0</v>
      </c>
      <c r="AZ26" s="55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58">
        <v>0</v>
      </c>
      <c r="BO26" s="55">
        <v>539</v>
      </c>
      <c r="BP26" s="18">
        <v>539</v>
      </c>
      <c r="BQ26" s="18"/>
      <c r="BR26" s="18"/>
      <c r="BS26" s="18"/>
      <c r="BT26" s="18">
        <v>218</v>
      </c>
      <c r="BU26" s="18">
        <v>218</v>
      </c>
      <c r="BV26" s="18"/>
      <c r="BW26" s="18"/>
      <c r="BX26" s="18"/>
      <c r="BY26" s="18">
        <v>321</v>
      </c>
      <c r="BZ26" s="18">
        <v>321</v>
      </c>
      <c r="CA26" s="18">
        <v>0</v>
      </c>
      <c r="CB26" s="18">
        <v>0</v>
      </c>
      <c r="CC26" s="18">
        <v>0</v>
      </c>
      <c r="CD26" s="55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58">
        <v>0</v>
      </c>
      <c r="CS26" s="55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58">
        <v>0</v>
      </c>
      <c r="DH26" s="55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58">
        <v>0</v>
      </c>
      <c r="DW26" s="55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58">
        <v>0</v>
      </c>
      <c r="EL26" s="55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58">
        <v>0</v>
      </c>
      <c r="FA26" s="55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18">
        <v>0</v>
      </c>
      <c r="FL26" s="18">
        <v>0</v>
      </c>
      <c r="FM26" s="18">
        <v>0</v>
      </c>
      <c r="FN26" s="18">
        <v>0</v>
      </c>
      <c r="FO26" s="58">
        <v>0</v>
      </c>
      <c r="FP26" s="55">
        <v>0</v>
      </c>
      <c r="FQ26" s="18">
        <v>0</v>
      </c>
      <c r="FR26" s="18">
        <v>0</v>
      </c>
      <c r="FS26" s="18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18">
        <v>0</v>
      </c>
      <c r="GB26" s="18">
        <v>0</v>
      </c>
      <c r="GC26" s="18">
        <v>0</v>
      </c>
      <c r="GD26" s="58">
        <v>0</v>
      </c>
      <c r="GE26" s="55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58">
        <v>0</v>
      </c>
    </row>
    <row r="27" spans="1:201" x14ac:dyDescent="0.2">
      <c r="A27" s="62">
        <v>21</v>
      </c>
      <c r="B27" s="31" t="s">
        <v>21</v>
      </c>
      <c r="C27" s="47">
        <v>1289</v>
      </c>
      <c r="D27" s="47">
        <v>13610</v>
      </c>
      <c r="E27" s="47">
        <v>8.6515873548560301E-2</v>
      </c>
      <c r="F27" s="72">
        <v>0.91348412645143973</v>
      </c>
      <c r="G27" s="57">
        <v>35</v>
      </c>
      <c r="H27" s="18">
        <v>9</v>
      </c>
      <c r="I27" s="18">
        <v>9</v>
      </c>
      <c r="J27" s="18">
        <v>9</v>
      </c>
      <c r="K27" s="18">
        <v>8</v>
      </c>
      <c r="L27" s="18">
        <v>3</v>
      </c>
      <c r="M27" s="18">
        <v>1</v>
      </c>
      <c r="N27" s="18">
        <v>1</v>
      </c>
      <c r="O27" s="18">
        <v>1</v>
      </c>
      <c r="P27" s="18">
        <v>0</v>
      </c>
      <c r="Q27" s="18">
        <v>32</v>
      </c>
      <c r="R27" s="18">
        <v>8</v>
      </c>
      <c r="S27" s="18">
        <v>8</v>
      </c>
      <c r="T27" s="18">
        <v>8</v>
      </c>
      <c r="U27" s="58">
        <v>8</v>
      </c>
      <c r="V27" s="55">
        <v>1846</v>
      </c>
      <c r="W27" s="18">
        <v>462</v>
      </c>
      <c r="X27" s="18">
        <v>462</v>
      </c>
      <c r="Y27" s="18">
        <v>462</v>
      </c>
      <c r="Z27" s="18">
        <v>460</v>
      </c>
      <c r="AA27" s="18">
        <v>160</v>
      </c>
      <c r="AB27" s="18">
        <v>40</v>
      </c>
      <c r="AC27" s="18">
        <v>40</v>
      </c>
      <c r="AD27" s="18">
        <v>40</v>
      </c>
      <c r="AE27" s="18">
        <v>40</v>
      </c>
      <c r="AF27" s="18">
        <v>1686</v>
      </c>
      <c r="AG27" s="18">
        <v>422</v>
      </c>
      <c r="AH27" s="18">
        <v>422</v>
      </c>
      <c r="AI27" s="18">
        <v>422</v>
      </c>
      <c r="AJ27" s="58">
        <v>420</v>
      </c>
      <c r="AK27" s="55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58">
        <v>0</v>
      </c>
      <c r="AZ27" s="55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58">
        <v>0</v>
      </c>
      <c r="BO27" s="55">
        <v>135</v>
      </c>
      <c r="BP27" s="18">
        <v>135</v>
      </c>
      <c r="BQ27" s="18"/>
      <c r="BR27" s="18"/>
      <c r="BS27" s="18"/>
      <c r="BT27" s="18">
        <v>12</v>
      </c>
      <c r="BU27" s="18">
        <v>12</v>
      </c>
      <c r="BV27" s="18"/>
      <c r="BW27" s="18"/>
      <c r="BX27" s="18"/>
      <c r="BY27" s="18">
        <v>123</v>
      </c>
      <c r="BZ27" s="18">
        <v>123</v>
      </c>
      <c r="CA27" s="18">
        <v>0</v>
      </c>
      <c r="CB27" s="18">
        <v>0</v>
      </c>
      <c r="CC27" s="18">
        <v>0</v>
      </c>
      <c r="CD27" s="55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58">
        <v>0</v>
      </c>
      <c r="CS27" s="55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58">
        <v>0</v>
      </c>
      <c r="DH27" s="55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58">
        <v>0</v>
      </c>
      <c r="DW27" s="55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0</v>
      </c>
      <c r="EJ27" s="18">
        <v>0</v>
      </c>
      <c r="EK27" s="58">
        <v>0</v>
      </c>
      <c r="EL27" s="55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0</v>
      </c>
      <c r="EV27" s="18">
        <v>0</v>
      </c>
      <c r="EW27" s="18">
        <v>0</v>
      </c>
      <c r="EX27" s="18">
        <v>0</v>
      </c>
      <c r="EY27" s="18">
        <v>0</v>
      </c>
      <c r="EZ27" s="58">
        <v>0</v>
      </c>
      <c r="FA27" s="55">
        <v>0</v>
      </c>
      <c r="FB27" s="18">
        <v>0</v>
      </c>
      <c r="FC27" s="18">
        <v>0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0</v>
      </c>
      <c r="FJ27" s="18">
        <v>0</v>
      </c>
      <c r="FK27" s="18">
        <v>0</v>
      </c>
      <c r="FL27" s="18">
        <v>0</v>
      </c>
      <c r="FM27" s="18">
        <v>0</v>
      </c>
      <c r="FN27" s="18">
        <v>0</v>
      </c>
      <c r="FO27" s="58">
        <v>0</v>
      </c>
      <c r="FP27" s="55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>
        <v>0</v>
      </c>
      <c r="FZ27" s="18">
        <v>0</v>
      </c>
      <c r="GA27" s="18">
        <v>0</v>
      </c>
      <c r="GB27" s="18">
        <v>0</v>
      </c>
      <c r="GC27" s="18">
        <v>0</v>
      </c>
      <c r="GD27" s="58">
        <v>0</v>
      </c>
      <c r="GE27" s="55">
        <v>0</v>
      </c>
      <c r="GF27" s="18">
        <v>0</v>
      </c>
      <c r="GG27" s="18">
        <v>0</v>
      </c>
      <c r="GH27" s="18">
        <v>0</v>
      </c>
      <c r="GI27" s="18">
        <v>0</v>
      </c>
      <c r="GJ27" s="18">
        <v>0</v>
      </c>
      <c r="GK27" s="18">
        <v>0</v>
      </c>
      <c r="GL27" s="18">
        <v>0</v>
      </c>
      <c r="GM27" s="18">
        <v>0</v>
      </c>
      <c r="GN27" s="18">
        <v>0</v>
      </c>
      <c r="GO27" s="18">
        <v>0</v>
      </c>
      <c r="GP27" s="18">
        <v>0</v>
      </c>
      <c r="GQ27" s="18">
        <v>0</v>
      </c>
      <c r="GR27" s="18">
        <v>0</v>
      </c>
      <c r="GS27" s="58">
        <v>0</v>
      </c>
    </row>
    <row r="28" spans="1:201" x14ac:dyDescent="0.2">
      <c r="A28" s="62">
        <v>22</v>
      </c>
      <c r="B28" s="31" t="s">
        <v>22</v>
      </c>
      <c r="C28" s="47">
        <v>4526</v>
      </c>
      <c r="D28" s="47">
        <v>20779</v>
      </c>
      <c r="E28" s="47">
        <v>0.17885793321477969</v>
      </c>
      <c r="F28" s="72">
        <v>0.82114206678522028</v>
      </c>
      <c r="G28" s="57">
        <v>802</v>
      </c>
      <c r="H28" s="18">
        <v>201</v>
      </c>
      <c r="I28" s="18">
        <v>201</v>
      </c>
      <c r="J28" s="18">
        <v>201</v>
      </c>
      <c r="K28" s="18">
        <v>199</v>
      </c>
      <c r="L28" s="18">
        <v>143</v>
      </c>
      <c r="M28" s="18">
        <v>36</v>
      </c>
      <c r="N28" s="18">
        <v>36</v>
      </c>
      <c r="O28" s="18">
        <v>36</v>
      </c>
      <c r="P28" s="18">
        <v>35</v>
      </c>
      <c r="Q28" s="18">
        <v>659</v>
      </c>
      <c r="R28" s="18">
        <v>165</v>
      </c>
      <c r="S28" s="18">
        <v>165</v>
      </c>
      <c r="T28" s="18">
        <v>165</v>
      </c>
      <c r="U28" s="58">
        <v>164</v>
      </c>
      <c r="V28" s="55">
        <v>349</v>
      </c>
      <c r="W28" s="18">
        <v>87</v>
      </c>
      <c r="X28" s="18">
        <v>87</v>
      </c>
      <c r="Y28" s="18">
        <v>87</v>
      </c>
      <c r="Z28" s="18">
        <v>88</v>
      </c>
      <c r="AA28" s="18">
        <v>62</v>
      </c>
      <c r="AB28" s="18">
        <v>16</v>
      </c>
      <c r="AC28" s="18">
        <v>16</v>
      </c>
      <c r="AD28" s="18">
        <v>16</v>
      </c>
      <c r="AE28" s="18">
        <v>14</v>
      </c>
      <c r="AF28" s="18">
        <v>287</v>
      </c>
      <c r="AG28" s="18">
        <v>72</v>
      </c>
      <c r="AH28" s="18">
        <v>72</v>
      </c>
      <c r="AI28" s="18">
        <v>72</v>
      </c>
      <c r="AJ28" s="58">
        <v>71</v>
      </c>
      <c r="AK28" s="55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58">
        <v>0</v>
      </c>
      <c r="AZ28" s="55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58">
        <v>0</v>
      </c>
      <c r="BO28" s="55">
        <v>829</v>
      </c>
      <c r="BP28" s="18">
        <v>829</v>
      </c>
      <c r="BQ28" s="18"/>
      <c r="BR28" s="18"/>
      <c r="BS28" s="18"/>
      <c r="BT28" s="18">
        <v>148</v>
      </c>
      <c r="BU28" s="18">
        <v>148</v>
      </c>
      <c r="BV28" s="18"/>
      <c r="BW28" s="18"/>
      <c r="BX28" s="18"/>
      <c r="BY28" s="18">
        <v>681</v>
      </c>
      <c r="BZ28" s="18">
        <v>681</v>
      </c>
      <c r="CA28" s="18">
        <v>0</v>
      </c>
      <c r="CB28" s="18">
        <v>0</v>
      </c>
      <c r="CC28" s="18">
        <v>0</v>
      </c>
      <c r="CD28" s="55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58">
        <v>0</v>
      </c>
      <c r="CS28" s="55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58">
        <v>0</v>
      </c>
      <c r="DH28" s="55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58">
        <v>0</v>
      </c>
      <c r="DW28" s="55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0</v>
      </c>
      <c r="EJ28" s="18">
        <v>0</v>
      </c>
      <c r="EK28" s="58">
        <v>0</v>
      </c>
      <c r="EL28" s="55">
        <v>0</v>
      </c>
      <c r="EM28" s="18">
        <v>0</v>
      </c>
      <c r="EN28" s="18">
        <v>0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0</v>
      </c>
      <c r="EU28" s="18">
        <v>0</v>
      </c>
      <c r="EV28" s="18">
        <v>0</v>
      </c>
      <c r="EW28" s="18">
        <v>0</v>
      </c>
      <c r="EX28" s="18">
        <v>0</v>
      </c>
      <c r="EY28" s="18">
        <v>0</v>
      </c>
      <c r="EZ28" s="58">
        <v>0</v>
      </c>
      <c r="FA28" s="55">
        <v>0</v>
      </c>
      <c r="FB28" s="18">
        <v>0</v>
      </c>
      <c r="FC28" s="18">
        <v>0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0</v>
      </c>
      <c r="FJ28" s="18">
        <v>0</v>
      </c>
      <c r="FK28" s="18">
        <v>0</v>
      </c>
      <c r="FL28" s="18">
        <v>0</v>
      </c>
      <c r="FM28" s="18">
        <v>0</v>
      </c>
      <c r="FN28" s="18">
        <v>0</v>
      </c>
      <c r="FO28" s="58">
        <v>0</v>
      </c>
      <c r="FP28" s="55">
        <v>0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>
        <v>0</v>
      </c>
      <c r="FZ28" s="18">
        <v>0</v>
      </c>
      <c r="GA28" s="18">
        <v>0</v>
      </c>
      <c r="GB28" s="18">
        <v>0</v>
      </c>
      <c r="GC28" s="18">
        <v>0</v>
      </c>
      <c r="GD28" s="58">
        <v>0</v>
      </c>
      <c r="GE28" s="55">
        <v>0</v>
      </c>
      <c r="GF28" s="18">
        <v>0</v>
      </c>
      <c r="GG28" s="18">
        <v>0</v>
      </c>
      <c r="GH28" s="18">
        <v>0</v>
      </c>
      <c r="GI28" s="18">
        <v>0</v>
      </c>
      <c r="GJ28" s="18">
        <v>0</v>
      </c>
      <c r="GK28" s="18">
        <v>0</v>
      </c>
      <c r="GL28" s="18">
        <v>0</v>
      </c>
      <c r="GM28" s="18">
        <v>0</v>
      </c>
      <c r="GN28" s="18">
        <v>0</v>
      </c>
      <c r="GO28" s="18">
        <v>0</v>
      </c>
      <c r="GP28" s="18">
        <v>0</v>
      </c>
      <c r="GQ28" s="18">
        <v>0</v>
      </c>
      <c r="GR28" s="18">
        <v>0</v>
      </c>
      <c r="GS28" s="58">
        <v>0</v>
      </c>
    </row>
    <row r="29" spans="1:201" x14ac:dyDescent="0.2">
      <c r="A29" s="62">
        <v>23</v>
      </c>
      <c r="B29" s="31" t="s">
        <v>23</v>
      </c>
      <c r="C29" s="47">
        <v>1276</v>
      </c>
      <c r="D29" s="47">
        <v>16998</v>
      </c>
      <c r="E29" s="47">
        <v>6.9825982269891645E-2</v>
      </c>
      <c r="F29" s="72">
        <v>0.93017401773010833</v>
      </c>
      <c r="G29" s="57">
        <v>810</v>
      </c>
      <c r="H29" s="18">
        <v>203</v>
      </c>
      <c r="I29" s="18">
        <v>203</v>
      </c>
      <c r="J29" s="18">
        <v>203</v>
      </c>
      <c r="K29" s="18">
        <v>201</v>
      </c>
      <c r="L29" s="18">
        <v>57</v>
      </c>
      <c r="M29" s="18">
        <v>14</v>
      </c>
      <c r="N29" s="18">
        <v>14</v>
      </c>
      <c r="O29" s="18">
        <v>14</v>
      </c>
      <c r="P29" s="18">
        <v>15</v>
      </c>
      <c r="Q29" s="18">
        <v>753</v>
      </c>
      <c r="R29" s="18">
        <v>188</v>
      </c>
      <c r="S29" s="18">
        <v>188</v>
      </c>
      <c r="T29" s="18">
        <v>188</v>
      </c>
      <c r="U29" s="58">
        <v>189</v>
      </c>
      <c r="V29" s="55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58">
        <v>0</v>
      </c>
      <c r="AK29" s="55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58">
        <v>0</v>
      </c>
      <c r="AZ29" s="55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58">
        <v>0</v>
      </c>
      <c r="BO29" s="55">
        <v>424</v>
      </c>
      <c r="BP29" s="18">
        <v>424</v>
      </c>
      <c r="BQ29" s="18"/>
      <c r="BR29" s="18"/>
      <c r="BS29" s="18"/>
      <c r="BT29" s="18">
        <v>30</v>
      </c>
      <c r="BU29" s="18">
        <v>30</v>
      </c>
      <c r="BV29" s="18"/>
      <c r="BW29" s="18"/>
      <c r="BX29" s="18"/>
      <c r="BY29" s="18">
        <v>394</v>
      </c>
      <c r="BZ29" s="18">
        <v>394</v>
      </c>
      <c r="CA29" s="18">
        <v>0</v>
      </c>
      <c r="CB29" s="18">
        <v>0</v>
      </c>
      <c r="CC29" s="18">
        <v>0</v>
      </c>
      <c r="CD29" s="55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58">
        <v>0</v>
      </c>
      <c r="CS29" s="55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58">
        <v>0</v>
      </c>
      <c r="DH29" s="55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58">
        <v>0</v>
      </c>
      <c r="DW29" s="55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58">
        <v>0</v>
      </c>
      <c r="EL29" s="55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18">
        <v>0</v>
      </c>
      <c r="EW29" s="18">
        <v>0</v>
      </c>
      <c r="EX29" s="18">
        <v>0</v>
      </c>
      <c r="EY29" s="18">
        <v>0</v>
      </c>
      <c r="EZ29" s="58">
        <v>0</v>
      </c>
      <c r="FA29" s="55">
        <v>0</v>
      </c>
      <c r="FB29" s="18">
        <v>0</v>
      </c>
      <c r="FC29" s="18">
        <v>0</v>
      </c>
      <c r="FD29" s="18">
        <v>0</v>
      </c>
      <c r="FE29" s="18">
        <v>0</v>
      </c>
      <c r="FF29" s="18">
        <v>0</v>
      </c>
      <c r="FG29" s="18">
        <v>0</v>
      </c>
      <c r="FH29" s="18">
        <v>0</v>
      </c>
      <c r="FI29" s="18">
        <v>0</v>
      </c>
      <c r="FJ29" s="18">
        <v>0</v>
      </c>
      <c r="FK29" s="18">
        <v>0</v>
      </c>
      <c r="FL29" s="18">
        <v>0</v>
      </c>
      <c r="FM29" s="18">
        <v>0</v>
      </c>
      <c r="FN29" s="18">
        <v>0</v>
      </c>
      <c r="FO29" s="58">
        <v>0</v>
      </c>
      <c r="FP29" s="55">
        <v>0</v>
      </c>
      <c r="FQ29" s="18">
        <v>0</v>
      </c>
      <c r="FR29" s="18">
        <v>0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18">
        <v>0</v>
      </c>
      <c r="GA29" s="18">
        <v>0</v>
      </c>
      <c r="GB29" s="18">
        <v>0</v>
      </c>
      <c r="GC29" s="18">
        <v>0</v>
      </c>
      <c r="GD29" s="58">
        <v>0</v>
      </c>
      <c r="GE29" s="55">
        <v>0</v>
      </c>
      <c r="GF29" s="18">
        <v>0</v>
      </c>
      <c r="GG29" s="18">
        <v>0</v>
      </c>
      <c r="GH29" s="18">
        <v>0</v>
      </c>
      <c r="GI29" s="18">
        <v>0</v>
      </c>
      <c r="GJ29" s="18">
        <v>0</v>
      </c>
      <c r="GK29" s="18">
        <v>0</v>
      </c>
      <c r="GL29" s="18">
        <v>0</v>
      </c>
      <c r="GM29" s="18">
        <v>0</v>
      </c>
      <c r="GN29" s="18">
        <v>0</v>
      </c>
      <c r="GO29" s="18">
        <v>0</v>
      </c>
      <c r="GP29" s="18">
        <v>0</v>
      </c>
      <c r="GQ29" s="18">
        <v>0</v>
      </c>
      <c r="GR29" s="18">
        <v>0</v>
      </c>
      <c r="GS29" s="58">
        <v>0</v>
      </c>
    </row>
    <row r="30" spans="1:201" x14ac:dyDescent="0.2">
      <c r="A30" s="62">
        <v>24</v>
      </c>
      <c r="B30" s="31" t="s">
        <v>24</v>
      </c>
      <c r="C30" s="47">
        <v>2328</v>
      </c>
      <c r="D30" s="47">
        <v>15723</v>
      </c>
      <c r="E30" s="47">
        <v>0.12896792421472494</v>
      </c>
      <c r="F30" s="72">
        <v>0.87103207578527508</v>
      </c>
      <c r="G30" s="57">
        <v>574</v>
      </c>
      <c r="H30" s="18">
        <v>144</v>
      </c>
      <c r="I30" s="18">
        <v>144</v>
      </c>
      <c r="J30" s="18">
        <v>144</v>
      </c>
      <c r="K30" s="18">
        <v>142</v>
      </c>
      <c r="L30" s="18">
        <v>74</v>
      </c>
      <c r="M30" s="18">
        <v>19</v>
      </c>
      <c r="N30" s="18">
        <v>19</v>
      </c>
      <c r="O30" s="18">
        <v>19</v>
      </c>
      <c r="P30" s="18">
        <v>17</v>
      </c>
      <c r="Q30" s="18">
        <v>500</v>
      </c>
      <c r="R30" s="18">
        <v>125</v>
      </c>
      <c r="S30" s="18">
        <v>125</v>
      </c>
      <c r="T30" s="18">
        <v>125</v>
      </c>
      <c r="U30" s="58">
        <v>125</v>
      </c>
      <c r="V30" s="55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58">
        <v>0</v>
      </c>
      <c r="AK30" s="55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58">
        <v>0</v>
      </c>
      <c r="AZ30" s="55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58">
        <v>0</v>
      </c>
      <c r="BO30" s="55">
        <v>306</v>
      </c>
      <c r="BP30" s="18">
        <v>306</v>
      </c>
      <c r="BQ30" s="18"/>
      <c r="BR30" s="18"/>
      <c r="BS30" s="18"/>
      <c r="BT30" s="18">
        <v>39</v>
      </c>
      <c r="BU30" s="18">
        <v>39</v>
      </c>
      <c r="BV30" s="18"/>
      <c r="BW30" s="18"/>
      <c r="BX30" s="18"/>
      <c r="BY30" s="18">
        <v>267</v>
      </c>
      <c r="BZ30" s="18">
        <v>267</v>
      </c>
      <c r="CA30" s="18">
        <v>0</v>
      </c>
      <c r="CB30" s="18">
        <v>0</v>
      </c>
      <c r="CC30" s="18">
        <v>0</v>
      </c>
      <c r="CD30" s="55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58">
        <v>0</v>
      </c>
      <c r="CS30" s="55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58">
        <v>0</v>
      </c>
      <c r="DH30" s="55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58">
        <v>0</v>
      </c>
      <c r="DW30" s="55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58">
        <v>0</v>
      </c>
      <c r="EL30" s="55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58">
        <v>0</v>
      </c>
      <c r="FA30" s="55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18">
        <v>0</v>
      </c>
      <c r="FO30" s="58">
        <v>0</v>
      </c>
      <c r="FP30" s="55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18">
        <v>0</v>
      </c>
      <c r="GB30" s="18">
        <v>0</v>
      </c>
      <c r="GC30" s="18">
        <v>0</v>
      </c>
      <c r="GD30" s="58">
        <v>0</v>
      </c>
      <c r="GE30" s="55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18">
        <v>0</v>
      </c>
      <c r="GO30" s="18">
        <v>0</v>
      </c>
      <c r="GP30" s="18">
        <v>0</v>
      </c>
      <c r="GQ30" s="18">
        <v>0</v>
      </c>
      <c r="GR30" s="18">
        <v>0</v>
      </c>
      <c r="GS30" s="58">
        <v>0</v>
      </c>
    </row>
    <row r="31" spans="1:201" ht="30" x14ac:dyDescent="0.2">
      <c r="A31" s="62">
        <v>25</v>
      </c>
      <c r="B31" s="31" t="s">
        <v>68</v>
      </c>
      <c r="C31" s="47">
        <v>441457</v>
      </c>
      <c r="D31" s="47">
        <v>381037</v>
      </c>
      <c r="E31" s="47">
        <v>0.53672975122006972</v>
      </c>
      <c r="F31" s="72">
        <v>0.46327024877993028</v>
      </c>
      <c r="G31" s="57">
        <v>3818</v>
      </c>
      <c r="H31" s="18">
        <v>955</v>
      </c>
      <c r="I31" s="18">
        <v>955</v>
      </c>
      <c r="J31" s="18">
        <v>955</v>
      </c>
      <c r="K31" s="18">
        <v>953</v>
      </c>
      <c r="L31" s="18">
        <v>2049</v>
      </c>
      <c r="M31" s="18">
        <v>512</v>
      </c>
      <c r="N31" s="18">
        <v>512</v>
      </c>
      <c r="O31" s="18">
        <v>512</v>
      </c>
      <c r="P31" s="18">
        <v>513</v>
      </c>
      <c r="Q31" s="18">
        <v>1769</v>
      </c>
      <c r="R31" s="18">
        <v>442</v>
      </c>
      <c r="S31" s="18">
        <v>442</v>
      </c>
      <c r="T31" s="18">
        <v>442</v>
      </c>
      <c r="U31" s="58">
        <v>443</v>
      </c>
      <c r="V31" s="55">
        <v>13139</v>
      </c>
      <c r="W31" s="18">
        <v>3285</v>
      </c>
      <c r="X31" s="18">
        <v>3285</v>
      </c>
      <c r="Y31" s="18">
        <v>3285</v>
      </c>
      <c r="Z31" s="18">
        <v>3284</v>
      </c>
      <c r="AA31" s="18">
        <v>7052</v>
      </c>
      <c r="AB31" s="18">
        <v>1763</v>
      </c>
      <c r="AC31" s="18">
        <v>1763</v>
      </c>
      <c r="AD31" s="18">
        <v>1763</v>
      </c>
      <c r="AE31" s="18">
        <v>1763</v>
      </c>
      <c r="AF31" s="18">
        <v>6087</v>
      </c>
      <c r="AG31" s="18">
        <v>1522</v>
      </c>
      <c r="AH31" s="18">
        <v>1522</v>
      </c>
      <c r="AI31" s="18">
        <v>1522</v>
      </c>
      <c r="AJ31" s="58">
        <v>1521</v>
      </c>
      <c r="AK31" s="55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58">
        <v>0</v>
      </c>
      <c r="AZ31" s="55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58">
        <v>0</v>
      </c>
      <c r="BO31" s="55">
        <v>29616</v>
      </c>
      <c r="BP31" s="18">
        <v>7404</v>
      </c>
      <c r="BQ31" s="18">
        <v>7404</v>
      </c>
      <c r="BR31" s="18">
        <v>7404</v>
      </c>
      <c r="BS31" s="18">
        <v>7404</v>
      </c>
      <c r="BT31" s="18">
        <v>15896</v>
      </c>
      <c r="BU31" s="18">
        <v>3974</v>
      </c>
      <c r="BV31" s="18">
        <v>3974</v>
      </c>
      <c r="BW31" s="18">
        <v>3974</v>
      </c>
      <c r="BX31" s="18">
        <v>3974</v>
      </c>
      <c r="BY31" s="18">
        <v>13720</v>
      </c>
      <c r="BZ31" s="18">
        <v>3430</v>
      </c>
      <c r="CA31" s="18">
        <v>3430</v>
      </c>
      <c r="CB31" s="18">
        <v>3430</v>
      </c>
      <c r="CC31" s="18">
        <v>3430</v>
      </c>
      <c r="CD31" s="55">
        <v>3439</v>
      </c>
      <c r="CE31" s="18">
        <v>860</v>
      </c>
      <c r="CF31" s="18">
        <v>860</v>
      </c>
      <c r="CG31" s="18">
        <v>860</v>
      </c>
      <c r="CH31" s="18">
        <v>859</v>
      </c>
      <c r="CI31" s="18">
        <v>1846</v>
      </c>
      <c r="CJ31" s="18">
        <v>462</v>
      </c>
      <c r="CK31" s="18">
        <v>462</v>
      </c>
      <c r="CL31" s="18">
        <v>462</v>
      </c>
      <c r="CM31" s="18">
        <v>460</v>
      </c>
      <c r="CN31" s="18">
        <v>1593</v>
      </c>
      <c r="CO31" s="18">
        <v>398</v>
      </c>
      <c r="CP31" s="18">
        <v>398</v>
      </c>
      <c r="CQ31" s="18">
        <v>398</v>
      </c>
      <c r="CR31" s="58">
        <v>399</v>
      </c>
      <c r="CS31" s="55">
        <v>3220</v>
      </c>
      <c r="CT31" s="18">
        <v>805</v>
      </c>
      <c r="CU31" s="18">
        <v>805</v>
      </c>
      <c r="CV31" s="18">
        <v>805</v>
      </c>
      <c r="CW31" s="18">
        <v>805</v>
      </c>
      <c r="CX31" s="18">
        <v>1728</v>
      </c>
      <c r="CY31" s="18">
        <v>432</v>
      </c>
      <c r="CZ31" s="18">
        <v>432</v>
      </c>
      <c r="DA31" s="18">
        <v>432</v>
      </c>
      <c r="DB31" s="18">
        <v>432</v>
      </c>
      <c r="DC31" s="18">
        <v>1492</v>
      </c>
      <c r="DD31" s="18">
        <v>373</v>
      </c>
      <c r="DE31" s="18">
        <v>373</v>
      </c>
      <c r="DF31" s="18">
        <v>373</v>
      </c>
      <c r="DG31" s="58">
        <v>373</v>
      </c>
      <c r="DH31" s="55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58">
        <v>0</v>
      </c>
      <c r="DW31" s="55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58">
        <v>0</v>
      </c>
      <c r="EL31" s="55">
        <v>0</v>
      </c>
      <c r="EM31" s="18">
        <v>0</v>
      </c>
      <c r="EN31" s="18">
        <v>0</v>
      </c>
      <c r="EO31" s="18">
        <v>0</v>
      </c>
      <c r="EP31" s="18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58">
        <v>0</v>
      </c>
      <c r="FA31" s="55">
        <v>0</v>
      </c>
      <c r="FB31" s="18">
        <v>0</v>
      </c>
      <c r="FC31" s="18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0</v>
      </c>
      <c r="FJ31" s="18">
        <v>0</v>
      </c>
      <c r="FK31" s="18">
        <v>0</v>
      </c>
      <c r="FL31" s="18">
        <v>0</v>
      </c>
      <c r="FM31" s="18">
        <v>0</v>
      </c>
      <c r="FN31" s="18">
        <v>0</v>
      </c>
      <c r="FO31" s="58">
        <v>0</v>
      </c>
      <c r="FP31" s="55">
        <v>0</v>
      </c>
      <c r="FQ31" s="18">
        <v>0</v>
      </c>
      <c r="FR31" s="18">
        <v>0</v>
      </c>
      <c r="FS31" s="18">
        <v>0</v>
      </c>
      <c r="FT31" s="18">
        <v>0</v>
      </c>
      <c r="FU31" s="18">
        <v>0</v>
      </c>
      <c r="FV31" s="18">
        <v>0</v>
      </c>
      <c r="FW31" s="18">
        <v>0</v>
      </c>
      <c r="FX31" s="18">
        <v>0</v>
      </c>
      <c r="FY31" s="18">
        <v>0</v>
      </c>
      <c r="FZ31" s="18">
        <v>0</v>
      </c>
      <c r="GA31" s="18">
        <v>0</v>
      </c>
      <c r="GB31" s="18">
        <v>0</v>
      </c>
      <c r="GC31" s="18">
        <v>0</v>
      </c>
      <c r="GD31" s="58">
        <v>0</v>
      </c>
      <c r="GE31" s="55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18">
        <v>0</v>
      </c>
      <c r="GO31" s="18">
        <v>0</v>
      </c>
      <c r="GP31" s="18">
        <v>0</v>
      </c>
      <c r="GQ31" s="18">
        <v>0</v>
      </c>
      <c r="GR31" s="18">
        <v>0</v>
      </c>
      <c r="GS31" s="58">
        <v>0</v>
      </c>
    </row>
    <row r="32" spans="1:201" ht="30" x14ac:dyDescent="0.2">
      <c r="A32" s="62">
        <v>26</v>
      </c>
      <c r="B32" s="31" t="s">
        <v>69</v>
      </c>
      <c r="C32" s="47">
        <v>441457</v>
      </c>
      <c r="D32" s="47">
        <v>381037</v>
      </c>
      <c r="E32" s="47">
        <v>0.53672975122006972</v>
      </c>
      <c r="F32" s="72">
        <v>0.46327024877993028</v>
      </c>
      <c r="G32" s="57">
        <v>347</v>
      </c>
      <c r="H32" s="18">
        <v>87</v>
      </c>
      <c r="I32" s="18">
        <v>87</v>
      </c>
      <c r="J32" s="18">
        <v>87</v>
      </c>
      <c r="K32" s="18">
        <v>86</v>
      </c>
      <c r="L32" s="18">
        <v>186</v>
      </c>
      <c r="M32" s="18">
        <v>47</v>
      </c>
      <c r="N32" s="18">
        <v>47</v>
      </c>
      <c r="O32" s="18">
        <v>47</v>
      </c>
      <c r="P32" s="18">
        <v>45</v>
      </c>
      <c r="Q32" s="18">
        <v>161</v>
      </c>
      <c r="R32" s="18">
        <v>40</v>
      </c>
      <c r="S32" s="18">
        <v>40</v>
      </c>
      <c r="T32" s="18">
        <v>40</v>
      </c>
      <c r="U32" s="58">
        <v>41</v>
      </c>
      <c r="V32" s="55">
        <v>2479</v>
      </c>
      <c r="W32" s="18">
        <v>620</v>
      </c>
      <c r="X32" s="18">
        <v>620</v>
      </c>
      <c r="Y32" s="18">
        <v>620</v>
      </c>
      <c r="Z32" s="18">
        <v>619</v>
      </c>
      <c r="AA32" s="18">
        <v>1331</v>
      </c>
      <c r="AB32" s="18">
        <v>333</v>
      </c>
      <c r="AC32" s="18">
        <v>333</v>
      </c>
      <c r="AD32" s="18">
        <v>333</v>
      </c>
      <c r="AE32" s="18">
        <v>332</v>
      </c>
      <c r="AF32" s="18">
        <v>1148</v>
      </c>
      <c r="AG32" s="18">
        <v>287</v>
      </c>
      <c r="AH32" s="18">
        <v>287</v>
      </c>
      <c r="AI32" s="18">
        <v>287</v>
      </c>
      <c r="AJ32" s="58">
        <v>287</v>
      </c>
      <c r="AK32" s="55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58">
        <v>0</v>
      </c>
      <c r="AZ32" s="55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58">
        <v>0</v>
      </c>
      <c r="BO32" s="55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/>
      <c r="BW32" s="18"/>
      <c r="BX32" s="18"/>
      <c r="BY32" s="18">
        <v>0</v>
      </c>
      <c r="BZ32" s="18">
        <v>0</v>
      </c>
      <c r="CA32" s="18">
        <v>0</v>
      </c>
      <c r="CB32" s="18">
        <v>0</v>
      </c>
      <c r="CC32" s="58">
        <v>0</v>
      </c>
      <c r="CD32" s="55">
        <v>1881</v>
      </c>
      <c r="CE32" s="18">
        <v>470</v>
      </c>
      <c r="CF32" s="18">
        <v>470</v>
      </c>
      <c r="CG32" s="18">
        <v>470</v>
      </c>
      <c r="CH32" s="18">
        <v>471</v>
      </c>
      <c r="CI32" s="18">
        <v>1010</v>
      </c>
      <c r="CJ32" s="18">
        <v>253</v>
      </c>
      <c r="CK32" s="18">
        <v>253</v>
      </c>
      <c r="CL32" s="18">
        <v>253</v>
      </c>
      <c r="CM32" s="18">
        <v>251</v>
      </c>
      <c r="CN32" s="18">
        <v>871</v>
      </c>
      <c r="CO32" s="18">
        <v>218</v>
      </c>
      <c r="CP32" s="18">
        <v>218</v>
      </c>
      <c r="CQ32" s="18">
        <v>218</v>
      </c>
      <c r="CR32" s="58">
        <v>217</v>
      </c>
      <c r="CS32" s="55">
        <v>620</v>
      </c>
      <c r="CT32" s="18">
        <v>155</v>
      </c>
      <c r="CU32" s="18">
        <v>155</v>
      </c>
      <c r="CV32" s="18">
        <v>155</v>
      </c>
      <c r="CW32" s="18">
        <v>155</v>
      </c>
      <c r="CX32" s="18">
        <v>333</v>
      </c>
      <c r="CY32" s="18">
        <v>83</v>
      </c>
      <c r="CZ32" s="18">
        <v>83</v>
      </c>
      <c r="DA32" s="18">
        <v>83</v>
      </c>
      <c r="DB32" s="18">
        <v>84</v>
      </c>
      <c r="DC32" s="18">
        <v>287</v>
      </c>
      <c r="DD32" s="18">
        <v>72</v>
      </c>
      <c r="DE32" s="18">
        <v>72</v>
      </c>
      <c r="DF32" s="18">
        <v>72</v>
      </c>
      <c r="DG32" s="58">
        <v>71</v>
      </c>
      <c r="DH32" s="55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8">
        <v>0</v>
      </c>
      <c r="DO32" s="18">
        <v>0</v>
      </c>
      <c r="DP32" s="18">
        <v>0</v>
      </c>
      <c r="DQ32" s="18">
        <v>0</v>
      </c>
      <c r="DR32" s="18">
        <v>0</v>
      </c>
      <c r="DS32" s="18">
        <v>0</v>
      </c>
      <c r="DT32" s="18">
        <v>0</v>
      </c>
      <c r="DU32" s="18">
        <v>0</v>
      </c>
      <c r="DV32" s="58">
        <v>0</v>
      </c>
      <c r="DW32" s="55">
        <v>0</v>
      </c>
      <c r="DX32" s="18">
        <v>0</v>
      </c>
      <c r="DY32" s="18">
        <v>0</v>
      </c>
      <c r="DZ32" s="18">
        <v>0</v>
      </c>
      <c r="EA32" s="18">
        <v>0</v>
      </c>
      <c r="EB32" s="18">
        <v>0</v>
      </c>
      <c r="EC32" s="18">
        <v>0</v>
      </c>
      <c r="ED32" s="18">
        <v>0</v>
      </c>
      <c r="EE32" s="18">
        <v>0</v>
      </c>
      <c r="EF32" s="18">
        <v>0</v>
      </c>
      <c r="EG32" s="18">
        <v>0</v>
      </c>
      <c r="EH32" s="18">
        <v>0</v>
      </c>
      <c r="EI32" s="18">
        <v>0</v>
      </c>
      <c r="EJ32" s="18">
        <v>0</v>
      </c>
      <c r="EK32" s="58">
        <v>0</v>
      </c>
      <c r="EL32" s="55">
        <v>0</v>
      </c>
      <c r="EM32" s="18">
        <v>0</v>
      </c>
      <c r="EN32" s="18">
        <v>0</v>
      </c>
      <c r="EO32" s="18">
        <v>0</v>
      </c>
      <c r="EP32" s="18">
        <v>0</v>
      </c>
      <c r="EQ32" s="18">
        <v>0</v>
      </c>
      <c r="ER32" s="18">
        <v>0</v>
      </c>
      <c r="ES32" s="18">
        <v>0</v>
      </c>
      <c r="ET32" s="18">
        <v>0</v>
      </c>
      <c r="EU32" s="18">
        <v>0</v>
      </c>
      <c r="EV32" s="18">
        <v>0</v>
      </c>
      <c r="EW32" s="18">
        <v>0</v>
      </c>
      <c r="EX32" s="18">
        <v>0</v>
      </c>
      <c r="EY32" s="18">
        <v>0</v>
      </c>
      <c r="EZ32" s="58">
        <v>0</v>
      </c>
      <c r="FA32" s="55">
        <v>0</v>
      </c>
      <c r="FB32" s="18">
        <v>0</v>
      </c>
      <c r="FC32" s="18">
        <v>0</v>
      </c>
      <c r="FD32" s="18">
        <v>0</v>
      </c>
      <c r="FE32" s="18">
        <v>0</v>
      </c>
      <c r="FF32" s="18">
        <v>0</v>
      </c>
      <c r="FG32" s="18">
        <v>0</v>
      </c>
      <c r="FH32" s="18">
        <v>0</v>
      </c>
      <c r="FI32" s="18">
        <v>0</v>
      </c>
      <c r="FJ32" s="18">
        <v>0</v>
      </c>
      <c r="FK32" s="18">
        <v>0</v>
      </c>
      <c r="FL32" s="18">
        <v>0</v>
      </c>
      <c r="FM32" s="18">
        <v>0</v>
      </c>
      <c r="FN32" s="18">
        <v>0</v>
      </c>
      <c r="FO32" s="58">
        <v>0</v>
      </c>
      <c r="FP32" s="55">
        <v>0</v>
      </c>
      <c r="FQ32" s="18">
        <v>0</v>
      </c>
      <c r="FR32" s="18">
        <v>0</v>
      </c>
      <c r="FS32" s="18">
        <v>0</v>
      </c>
      <c r="FT32" s="18">
        <v>0</v>
      </c>
      <c r="FU32" s="18">
        <v>0</v>
      </c>
      <c r="FV32" s="18">
        <v>0</v>
      </c>
      <c r="FW32" s="18">
        <v>0</v>
      </c>
      <c r="FX32" s="18">
        <v>0</v>
      </c>
      <c r="FY32" s="18">
        <v>0</v>
      </c>
      <c r="FZ32" s="18">
        <v>0</v>
      </c>
      <c r="GA32" s="18">
        <v>0</v>
      </c>
      <c r="GB32" s="18">
        <v>0</v>
      </c>
      <c r="GC32" s="18">
        <v>0</v>
      </c>
      <c r="GD32" s="58">
        <v>0</v>
      </c>
      <c r="GE32" s="55">
        <v>0</v>
      </c>
      <c r="GF32" s="18">
        <v>0</v>
      </c>
      <c r="GG32" s="18">
        <v>0</v>
      </c>
      <c r="GH32" s="18">
        <v>0</v>
      </c>
      <c r="GI32" s="18">
        <v>0</v>
      </c>
      <c r="GJ32" s="18">
        <v>0</v>
      </c>
      <c r="GK32" s="18">
        <v>0</v>
      </c>
      <c r="GL32" s="18">
        <v>0</v>
      </c>
      <c r="GM32" s="18">
        <v>0</v>
      </c>
      <c r="GN32" s="18">
        <v>0</v>
      </c>
      <c r="GO32" s="18">
        <v>0</v>
      </c>
      <c r="GP32" s="18">
        <v>0</v>
      </c>
      <c r="GQ32" s="18">
        <v>0</v>
      </c>
      <c r="GR32" s="18">
        <v>0</v>
      </c>
      <c r="GS32" s="58">
        <v>0</v>
      </c>
    </row>
    <row r="33" spans="1:201" ht="30" x14ac:dyDescent="0.2">
      <c r="A33" s="62">
        <v>27</v>
      </c>
      <c r="B33" s="31" t="s">
        <v>25</v>
      </c>
      <c r="C33" s="47">
        <v>441457</v>
      </c>
      <c r="D33" s="47">
        <v>381037</v>
      </c>
      <c r="E33" s="47">
        <v>0.53672975122006972</v>
      </c>
      <c r="F33" s="72">
        <v>0.46327024877993028</v>
      </c>
      <c r="G33" s="57">
        <v>347</v>
      </c>
      <c r="H33" s="18">
        <v>87</v>
      </c>
      <c r="I33" s="18">
        <v>87</v>
      </c>
      <c r="J33" s="18">
        <v>87</v>
      </c>
      <c r="K33" s="18">
        <v>86</v>
      </c>
      <c r="L33" s="18">
        <v>186</v>
      </c>
      <c r="M33" s="18">
        <v>47</v>
      </c>
      <c r="N33" s="18">
        <v>47</v>
      </c>
      <c r="O33" s="18">
        <v>47</v>
      </c>
      <c r="P33" s="18">
        <v>45</v>
      </c>
      <c r="Q33" s="18">
        <v>161</v>
      </c>
      <c r="R33" s="18">
        <v>40</v>
      </c>
      <c r="S33" s="18">
        <v>40</v>
      </c>
      <c r="T33" s="18">
        <v>40</v>
      </c>
      <c r="U33" s="58">
        <v>41</v>
      </c>
      <c r="V33" s="55">
        <v>11494</v>
      </c>
      <c r="W33" s="18">
        <v>2874</v>
      </c>
      <c r="X33" s="18">
        <v>2874</v>
      </c>
      <c r="Y33" s="18">
        <v>2874</v>
      </c>
      <c r="Z33" s="18">
        <v>2872</v>
      </c>
      <c r="AA33" s="18">
        <v>6169</v>
      </c>
      <c r="AB33" s="18">
        <v>1542</v>
      </c>
      <c r="AC33" s="18">
        <v>1542</v>
      </c>
      <c r="AD33" s="18">
        <v>1542</v>
      </c>
      <c r="AE33" s="18">
        <v>1543</v>
      </c>
      <c r="AF33" s="18">
        <v>5325</v>
      </c>
      <c r="AG33" s="18">
        <v>1331</v>
      </c>
      <c r="AH33" s="18">
        <v>1331</v>
      </c>
      <c r="AI33" s="18">
        <v>1331</v>
      </c>
      <c r="AJ33" s="58">
        <v>1332</v>
      </c>
      <c r="AK33" s="55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58">
        <v>0</v>
      </c>
      <c r="AZ33" s="55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58">
        <v>0</v>
      </c>
      <c r="BO33" s="55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/>
      <c r="BW33" s="18"/>
      <c r="BX33" s="18"/>
      <c r="BY33" s="18">
        <v>0</v>
      </c>
      <c r="BZ33" s="18">
        <v>0</v>
      </c>
      <c r="CA33" s="18">
        <v>0</v>
      </c>
      <c r="CB33" s="18">
        <v>0</v>
      </c>
      <c r="CC33" s="58">
        <v>0</v>
      </c>
      <c r="CD33" s="55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58">
        <v>0</v>
      </c>
      <c r="CS33" s="55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58">
        <v>0</v>
      </c>
      <c r="DH33" s="55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58">
        <v>0</v>
      </c>
      <c r="DW33" s="55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58">
        <v>0</v>
      </c>
      <c r="EL33" s="55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58">
        <v>0</v>
      </c>
      <c r="FA33" s="55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58">
        <v>0</v>
      </c>
      <c r="FP33" s="55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v>0</v>
      </c>
      <c r="GA33" s="18">
        <v>0</v>
      </c>
      <c r="GB33" s="18">
        <v>0</v>
      </c>
      <c r="GC33" s="18">
        <v>0</v>
      </c>
      <c r="GD33" s="58">
        <v>0</v>
      </c>
      <c r="GE33" s="55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0</v>
      </c>
      <c r="GN33" s="18">
        <v>0</v>
      </c>
      <c r="GO33" s="18">
        <v>0</v>
      </c>
      <c r="GP33" s="18">
        <v>0</v>
      </c>
      <c r="GQ33" s="18">
        <v>0</v>
      </c>
      <c r="GR33" s="18">
        <v>0</v>
      </c>
      <c r="GS33" s="58">
        <v>0</v>
      </c>
    </row>
    <row r="34" spans="1:201" ht="30" x14ac:dyDescent="0.2">
      <c r="A34" s="62">
        <v>28</v>
      </c>
      <c r="B34" s="31" t="s">
        <v>70</v>
      </c>
      <c r="C34" s="47">
        <v>441457</v>
      </c>
      <c r="D34" s="47">
        <v>381037</v>
      </c>
      <c r="E34" s="47">
        <v>0.53672975122006972</v>
      </c>
      <c r="F34" s="72">
        <v>0.46327024877993028</v>
      </c>
      <c r="G34" s="57">
        <v>2730</v>
      </c>
      <c r="H34" s="18">
        <v>683</v>
      </c>
      <c r="I34" s="18">
        <v>683</v>
      </c>
      <c r="J34" s="18">
        <v>683</v>
      </c>
      <c r="K34" s="18">
        <v>681</v>
      </c>
      <c r="L34" s="18">
        <v>1465</v>
      </c>
      <c r="M34" s="18">
        <v>366</v>
      </c>
      <c r="N34" s="18">
        <v>366</v>
      </c>
      <c r="O34" s="18">
        <v>366</v>
      </c>
      <c r="P34" s="18">
        <v>367</v>
      </c>
      <c r="Q34" s="18">
        <v>1265</v>
      </c>
      <c r="R34" s="18">
        <v>316</v>
      </c>
      <c r="S34" s="18">
        <v>316</v>
      </c>
      <c r="T34" s="18">
        <v>316</v>
      </c>
      <c r="U34" s="58">
        <v>317</v>
      </c>
      <c r="V34" s="55"/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58">
        <v>0</v>
      </c>
      <c r="AK34" s="55">
        <v>4800</v>
      </c>
      <c r="AL34" s="18">
        <v>1200</v>
      </c>
      <c r="AM34" s="18">
        <v>1200</v>
      </c>
      <c r="AN34" s="18">
        <v>1200</v>
      </c>
      <c r="AO34" s="18">
        <v>1200</v>
      </c>
      <c r="AP34" s="18">
        <v>2576</v>
      </c>
      <c r="AQ34" s="18">
        <v>644</v>
      </c>
      <c r="AR34" s="18">
        <v>644</v>
      </c>
      <c r="AS34" s="18">
        <v>644</v>
      </c>
      <c r="AT34" s="18">
        <v>644</v>
      </c>
      <c r="AU34" s="18">
        <v>2224</v>
      </c>
      <c r="AV34" s="18">
        <v>556</v>
      </c>
      <c r="AW34" s="18">
        <v>556</v>
      </c>
      <c r="AX34" s="18">
        <v>556</v>
      </c>
      <c r="AY34" s="58">
        <v>556</v>
      </c>
      <c r="AZ34" s="55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58">
        <v>0</v>
      </c>
      <c r="BO34" s="55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/>
      <c r="BW34" s="18"/>
      <c r="BX34" s="18"/>
      <c r="BY34" s="18">
        <v>0</v>
      </c>
      <c r="BZ34" s="18">
        <v>0</v>
      </c>
      <c r="CA34" s="18">
        <v>0</v>
      </c>
      <c r="CB34" s="18">
        <v>0</v>
      </c>
      <c r="CC34" s="58">
        <v>0</v>
      </c>
      <c r="CD34" s="55">
        <v>9630</v>
      </c>
      <c r="CE34" s="18">
        <v>2408</v>
      </c>
      <c r="CF34" s="18">
        <v>2408</v>
      </c>
      <c r="CG34" s="18">
        <v>2408</v>
      </c>
      <c r="CH34" s="18">
        <v>2406</v>
      </c>
      <c r="CI34" s="18">
        <v>5169</v>
      </c>
      <c r="CJ34" s="18">
        <v>1292</v>
      </c>
      <c r="CK34" s="18">
        <v>1292</v>
      </c>
      <c r="CL34" s="18">
        <v>1292</v>
      </c>
      <c r="CM34" s="18">
        <v>1293</v>
      </c>
      <c r="CN34" s="18">
        <v>4461</v>
      </c>
      <c r="CO34" s="18">
        <v>1115</v>
      </c>
      <c r="CP34" s="18">
        <v>1115</v>
      </c>
      <c r="CQ34" s="18">
        <v>1115</v>
      </c>
      <c r="CR34" s="58">
        <v>1116</v>
      </c>
      <c r="CS34" s="55">
        <v>3948</v>
      </c>
      <c r="CT34" s="18">
        <v>987</v>
      </c>
      <c r="CU34" s="18">
        <v>987</v>
      </c>
      <c r="CV34" s="18">
        <v>987</v>
      </c>
      <c r="CW34" s="18">
        <v>987</v>
      </c>
      <c r="CX34" s="18">
        <v>2119</v>
      </c>
      <c r="CY34" s="18">
        <v>530</v>
      </c>
      <c r="CZ34" s="18">
        <v>530</v>
      </c>
      <c r="DA34" s="18">
        <v>530</v>
      </c>
      <c r="DB34" s="18">
        <v>529</v>
      </c>
      <c r="DC34" s="18">
        <v>1829</v>
      </c>
      <c r="DD34" s="18">
        <v>457</v>
      </c>
      <c r="DE34" s="18">
        <v>457</v>
      </c>
      <c r="DF34" s="18">
        <v>457</v>
      </c>
      <c r="DG34" s="58">
        <v>458</v>
      </c>
      <c r="DH34" s="55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58">
        <v>0</v>
      </c>
      <c r="DW34" s="55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58">
        <v>0</v>
      </c>
      <c r="EL34" s="55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58">
        <v>0</v>
      </c>
      <c r="FA34" s="55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58">
        <v>0</v>
      </c>
      <c r="FP34" s="55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v>0</v>
      </c>
      <c r="GA34" s="18">
        <v>0</v>
      </c>
      <c r="GB34" s="18">
        <v>0</v>
      </c>
      <c r="GC34" s="18">
        <v>0</v>
      </c>
      <c r="GD34" s="58">
        <v>0</v>
      </c>
      <c r="GE34" s="55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58">
        <v>0</v>
      </c>
    </row>
    <row r="35" spans="1:201" ht="30" x14ac:dyDescent="0.2">
      <c r="A35" s="62">
        <v>29</v>
      </c>
      <c r="B35" s="31" t="s">
        <v>71</v>
      </c>
      <c r="C35" s="47">
        <v>441457</v>
      </c>
      <c r="D35" s="47">
        <v>381037</v>
      </c>
      <c r="E35" s="47">
        <v>0.53672975122006972</v>
      </c>
      <c r="F35" s="72">
        <v>0.46327024877993028</v>
      </c>
      <c r="G35" s="57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58">
        <v>0</v>
      </c>
      <c r="V35" s="55">
        <v>95</v>
      </c>
      <c r="W35" s="18">
        <v>24</v>
      </c>
      <c r="X35" s="18">
        <v>24</v>
      </c>
      <c r="Y35" s="18">
        <v>24</v>
      </c>
      <c r="Z35" s="18">
        <v>23</v>
      </c>
      <c r="AA35" s="18">
        <v>51</v>
      </c>
      <c r="AB35" s="18">
        <v>13</v>
      </c>
      <c r="AC35" s="18">
        <v>13</v>
      </c>
      <c r="AD35" s="18">
        <v>13</v>
      </c>
      <c r="AE35" s="18">
        <v>12</v>
      </c>
      <c r="AF35" s="18">
        <v>44</v>
      </c>
      <c r="AG35" s="18">
        <v>11</v>
      </c>
      <c r="AH35" s="18">
        <v>11</v>
      </c>
      <c r="AI35" s="18">
        <v>11</v>
      </c>
      <c r="AJ35" s="58">
        <v>11</v>
      </c>
      <c r="AK35" s="55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58">
        <v>0</v>
      </c>
      <c r="AZ35" s="55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58">
        <v>0</v>
      </c>
      <c r="BO35" s="55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/>
      <c r="BW35" s="18"/>
      <c r="BX35" s="18"/>
      <c r="BY35" s="18">
        <v>0</v>
      </c>
      <c r="BZ35" s="18">
        <v>0</v>
      </c>
      <c r="CA35" s="18">
        <v>0</v>
      </c>
      <c r="CB35" s="18">
        <v>0</v>
      </c>
      <c r="CC35" s="58">
        <v>0</v>
      </c>
      <c r="CD35" s="55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58">
        <v>0</v>
      </c>
      <c r="CS35" s="55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58">
        <v>0</v>
      </c>
      <c r="DH35" s="55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58">
        <v>0</v>
      </c>
      <c r="DW35" s="55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58">
        <v>0</v>
      </c>
      <c r="EL35" s="55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58">
        <v>0</v>
      </c>
      <c r="FA35" s="55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58">
        <v>0</v>
      </c>
      <c r="FP35" s="55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18">
        <v>0</v>
      </c>
      <c r="GB35" s="18">
        <v>0</v>
      </c>
      <c r="GC35" s="18">
        <v>0</v>
      </c>
      <c r="GD35" s="58">
        <v>0</v>
      </c>
      <c r="GE35" s="55">
        <v>0</v>
      </c>
      <c r="GF35" s="18">
        <v>0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58">
        <v>0</v>
      </c>
    </row>
    <row r="36" spans="1:201" ht="45" x14ac:dyDescent="0.2">
      <c r="A36" s="62">
        <v>30</v>
      </c>
      <c r="B36" s="31" t="s">
        <v>26</v>
      </c>
      <c r="C36" s="47">
        <v>441457</v>
      </c>
      <c r="D36" s="47">
        <v>381037</v>
      </c>
      <c r="E36" s="47">
        <v>0.53672975122006972</v>
      </c>
      <c r="F36" s="72">
        <v>0.46327024877993028</v>
      </c>
      <c r="G36" s="57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58">
        <v>0</v>
      </c>
      <c r="V36" s="55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58">
        <v>0</v>
      </c>
      <c r="AK36" s="55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58">
        <v>0</v>
      </c>
      <c r="AZ36" s="55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58">
        <v>0</v>
      </c>
      <c r="BO36" s="55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/>
      <c r="BW36" s="18"/>
      <c r="BX36" s="18"/>
      <c r="BY36" s="18">
        <v>0</v>
      </c>
      <c r="BZ36" s="18">
        <v>0</v>
      </c>
      <c r="CA36" s="18">
        <v>0</v>
      </c>
      <c r="CB36" s="18">
        <v>0</v>
      </c>
      <c r="CC36" s="58">
        <v>0</v>
      </c>
      <c r="CD36" s="55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58">
        <v>0</v>
      </c>
      <c r="CS36" s="55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58">
        <v>0</v>
      </c>
      <c r="DH36" s="55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58">
        <v>0</v>
      </c>
      <c r="DW36" s="55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58">
        <v>0</v>
      </c>
      <c r="EL36" s="55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58">
        <v>0</v>
      </c>
      <c r="FA36" s="55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58">
        <v>0</v>
      </c>
      <c r="FP36" s="55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v>0</v>
      </c>
      <c r="GA36" s="18">
        <v>0</v>
      </c>
      <c r="GB36" s="18">
        <v>0</v>
      </c>
      <c r="GC36" s="18">
        <v>0</v>
      </c>
      <c r="GD36" s="58">
        <v>0</v>
      </c>
      <c r="GE36" s="55">
        <v>0</v>
      </c>
      <c r="GF36" s="18">
        <v>0</v>
      </c>
      <c r="GG36" s="18">
        <v>0</v>
      </c>
      <c r="GH36" s="18">
        <v>0</v>
      </c>
      <c r="GI36" s="18">
        <v>0</v>
      </c>
      <c r="GJ36" s="18">
        <v>0</v>
      </c>
      <c r="GK36" s="18">
        <v>0</v>
      </c>
      <c r="GL36" s="18">
        <v>0</v>
      </c>
      <c r="GM36" s="18">
        <v>0</v>
      </c>
      <c r="GN36" s="18">
        <v>0</v>
      </c>
      <c r="GO36" s="18">
        <v>0</v>
      </c>
      <c r="GP36" s="18">
        <v>0</v>
      </c>
      <c r="GQ36" s="18">
        <v>0</v>
      </c>
      <c r="GR36" s="18">
        <v>0</v>
      </c>
      <c r="GS36" s="58">
        <v>0</v>
      </c>
    </row>
    <row r="37" spans="1:201" ht="30" x14ac:dyDescent="0.2">
      <c r="A37" s="62">
        <v>31</v>
      </c>
      <c r="B37" s="31" t="s">
        <v>27</v>
      </c>
      <c r="C37" s="47">
        <v>441457</v>
      </c>
      <c r="D37" s="47">
        <v>381037</v>
      </c>
      <c r="E37" s="47">
        <v>0.53672975122006972</v>
      </c>
      <c r="F37" s="72">
        <v>0.46327024877993028</v>
      </c>
      <c r="G37" s="57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58">
        <v>0</v>
      </c>
      <c r="V37" s="55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58">
        <v>0</v>
      </c>
      <c r="AK37" s="55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58">
        <v>0</v>
      </c>
      <c r="AZ37" s="55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58">
        <v>0</v>
      </c>
      <c r="BO37" s="55">
        <v>19176</v>
      </c>
      <c r="BP37" s="18">
        <v>4794</v>
      </c>
      <c r="BQ37" s="18">
        <v>4794</v>
      </c>
      <c r="BR37" s="18">
        <v>4794</v>
      </c>
      <c r="BS37" s="18">
        <v>4794</v>
      </c>
      <c r="BT37" s="18">
        <v>10292</v>
      </c>
      <c r="BU37" s="18">
        <v>2573</v>
      </c>
      <c r="BV37" s="18">
        <v>2573</v>
      </c>
      <c r="BW37" s="18">
        <v>2573</v>
      </c>
      <c r="BX37" s="18">
        <v>2573</v>
      </c>
      <c r="BY37" s="18">
        <v>8884</v>
      </c>
      <c r="BZ37" s="18">
        <v>2221</v>
      </c>
      <c r="CA37" s="18">
        <v>2221</v>
      </c>
      <c r="CB37" s="18">
        <v>2221</v>
      </c>
      <c r="CC37" s="58">
        <v>2221</v>
      </c>
      <c r="CD37" s="55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58">
        <v>0</v>
      </c>
      <c r="CS37" s="55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58">
        <v>0</v>
      </c>
      <c r="DH37" s="55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8">
        <v>0</v>
      </c>
      <c r="DV37" s="58">
        <v>0</v>
      </c>
      <c r="DW37" s="55">
        <v>0</v>
      </c>
      <c r="DX37" s="18">
        <v>0</v>
      </c>
      <c r="DY37" s="18">
        <v>0</v>
      </c>
      <c r="DZ37" s="18">
        <v>0</v>
      </c>
      <c r="EA37" s="18">
        <v>0</v>
      </c>
      <c r="EB37" s="18">
        <v>0</v>
      </c>
      <c r="EC37" s="18">
        <v>0</v>
      </c>
      <c r="ED37" s="18">
        <v>0</v>
      </c>
      <c r="EE37" s="18">
        <v>0</v>
      </c>
      <c r="EF37" s="18">
        <v>0</v>
      </c>
      <c r="EG37" s="18">
        <v>0</v>
      </c>
      <c r="EH37" s="18">
        <v>0</v>
      </c>
      <c r="EI37" s="18">
        <v>0</v>
      </c>
      <c r="EJ37" s="18">
        <v>0</v>
      </c>
      <c r="EK37" s="58">
        <v>0</v>
      </c>
      <c r="EL37" s="55">
        <v>0</v>
      </c>
      <c r="EM37" s="18">
        <v>0</v>
      </c>
      <c r="EN37" s="18">
        <v>0</v>
      </c>
      <c r="EO37" s="18">
        <v>0</v>
      </c>
      <c r="EP37" s="18">
        <v>0</v>
      </c>
      <c r="EQ37" s="18">
        <v>0</v>
      </c>
      <c r="ER37" s="18">
        <v>0</v>
      </c>
      <c r="ES37" s="18">
        <v>0</v>
      </c>
      <c r="ET37" s="18">
        <v>0</v>
      </c>
      <c r="EU37" s="18">
        <v>0</v>
      </c>
      <c r="EV37" s="18">
        <v>0</v>
      </c>
      <c r="EW37" s="18">
        <v>0</v>
      </c>
      <c r="EX37" s="18">
        <v>0</v>
      </c>
      <c r="EY37" s="18">
        <v>0</v>
      </c>
      <c r="EZ37" s="58">
        <v>0</v>
      </c>
      <c r="FA37" s="55">
        <v>0</v>
      </c>
      <c r="FB37" s="18">
        <v>0</v>
      </c>
      <c r="FC37" s="18">
        <v>0</v>
      </c>
      <c r="FD37" s="18">
        <v>0</v>
      </c>
      <c r="FE37" s="18">
        <v>0</v>
      </c>
      <c r="FF37" s="18">
        <v>0</v>
      </c>
      <c r="FG37" s="18">
        <v>0</v>
      </c>
      <c r="FH37" s="18">
        <v>0</v>
      </c>
      <c r="FI37" s="18">
        <v>0</v>
      </c>
      <c r="FJ37" s="18">
        <v>0</v>
      </c>
      <c r="FK37" s="18">
        <v>0</v>
      </c>
      <c r="FL37" s="18">
        <v>0</v>
      </c>
      <c r="FM37" s="18">
        <v>0</v>
      </c>
      <c r="FN37" s="18">
        <v>0</v>
      </c>
      <c r="FO37" s="58">
        <v>0</v>
      </c>
      <c r="FP37" s="55">
        <v>0</v>
      </c>
      <c r="FQ37" s="18">
        <v>0</v>
      </c>
      <c r="FR37" s="18">
        <v>0</v>
      </c>
      <c r="FS37" s="18">
        <v>0</v>
      </c>
      <c r="FT37" s="18">
        <v>0</v>
      </c>
      <c r="FU37" s="18">
        <v>0</v>
      </c>
      <c r="FV37" s="18">
        <v>0</v>
      </c>
      <c r="FW37" s="18">
        <v>0</v>
      </c>
      <c r="FX37" s="18">
        <v>0</v>
      </c>
      <c r="FY37" s="18">
        <v>0</v>
      </c>
      <c r="FZ37" s="18">
        <v>0</v>
      </c>
      <c r="GA37" s="18">
        <v>0</v>
      </c>
      <c r="GB37" s="18">
        <v>0</v>
      </c>
      <c r="GC37" s="18">
        <v>0</v>
      </c>
      <c r="GD37" s="58">
        <v>0</v>
      </c>
      <c r="GE37" s="55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0</v>
      </c>
      <c r="GM37" s="18">
        <v>0</v>
      </c>
      <c r="GN37" s="18">
        <v>0</v>
      </c>
      <c r="GO37" s="18">
        <v>0</v>
      </c>
      <c r="GP37" s="18">
        <v>0</v>
      </c>
      <c r="GQ37" s="18">
        <v>0</v>
      </c>
      <c r="GR37" s="18">
        <v>0</v>
      </c>
      <c r="GS37" s="58">
        <v>0</v>
      </c>
    </row>
    <row r="38" spans="1:201" x14ac:dyDescent="0.2">
      <c r="A38" s="62">
        <v>32</v>
      </c>
      <c r="B38" s="31" t="s">
        <v>28</v>
      </c>
      <c r="C38" s="47">
        <v>441457</v>
      </c>
      <c r="D38" s="47">
        <v>381037</v>
      </c>
      <c r="E38" s="47">
        <v>0.53672975122006972</v>
      </c>
      <c r="F38" s="72">
        <v>0.46327024877993028</v>
      </c>
      <c r="G38" s="57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58">
        <v>0</v>
      </c>
      <c r="V38" s="55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58">
        <v>0</v>
      </c>
      <c r="AK38" s="55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58">
        <v>0</v>
      </c>
      <c r="AZ38" s="55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58">
        <v>0</v>
      </c>
      <c r="BO38" s="55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58">
        <v>0</v>
      </c>
      <c r="CD38" s="55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58">
        <v>0</v>
      </c>
      <c r="CS38" s="55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58">
        <v>0</v>
      </c>
      <c r="DH38" s="55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18">
        <v>0</v>
      </c>
      <c r="DU38" s="18">
        <v>0</v>
      </c>
      <c r="DV38" s="58">
        <v>0</v>
      </c>
      <c r="DW38" s="55">
        <v>0</v>
      </c>
      <c r="DX38" s="18">
        <v>0</v>
      </c>
      <c r="DY38" s="18">
        <v>0</v>
      </c>
      <c r="DZ38" s="18">
        <v>0</v>
      </c>
      <c r="EA38" s="18">
        <v>0</v>
      </c>
      <c r="EB38" s="18">
        <v>0</v>
      </c>
      <c r="EC38" s="18">
        <v>0</v>
      </c>
      <c r="ED38" s="18">
        <v>0</v>
      </c>
      <c r="EE38" s="18">
        <v>0</v>
      </c>
      <c r="EF38" s="18">
        <v>0</v>
      </c>
      <c r="EG38" s="18">
        <v>0</v>
      </c>
      <c r="EH38" s="18">
        <v>0</v>
      </c>
      <c r="EI38" s="18">
        <v>0</v>
      </c>
      <c r="EJ38" s="18">
        <v>0</v>
      </c>
      <c r="EK38" s="58">
        <v>0</v>
      </c>
      <c r="EL38" s="55">
        <v>0</v>
      </c>
      <c r="EM38" s="18">
        <v>0</v>
      </c>
      <c r="EN38" s="18">
        <v>0</v>
      </c>
      <c r="EO38" s="18">
        <v>0</v>
      </c>
      <c r="EP38" s="18">
        <v>0</v>
      </c>
      <c r="EQ38" s="18">
        <v>0</v>
      </c>
      <c r="ER38" s="18">
        <v>0</v>
      </c>
      <c r="ES38" s="18">
        <v>0</v>
      </c>
      <c r="ET38" s="18">
        <v>0</v>
      </c>
      <c r="EU38" s="18">
        <v>0</v>
      </c>
      <c r="EV38" s="18">
        <v>0</v>
      </c>
      <c r="EW38" s="18">
        <v>0</v>
      </c>
      <c r="EX38" s="18">
        <v>0</v>
      </c>
      <c r="EY38" s="18">
        <v>0</v>
      </c>
      <c r="EZ38" s="58">
        <v>0</v>
      </c>
      <c r="FA38" s="55">
        <v>0</v>
      </c>
      <c r="FB38" s="18">
        <v>0</v>
      </c>
      <c r="FC38" s="18">
        <v>0</v>
      </c>
      <c r="FD38" s="18">
        <v>0</v>
      </c>
      <c r="FE38" s="18">
        <v>0</v>
      </c>
      <c r="FF38" s="18">
        <v>0</v>
      </c>
      <c r="FG38" s="18">
        <v>0</v>
      </c>
      <c r="FH38" s="18">
        <v>0</v>
      </c>
      <c r="FI38" s="18">
        <v>0</v>
      </c>
      <c r="FJ38" s="18">
        <v>0</v>
      </c>
      <c r="FK38" s="18">
        <v>0</v>
      </c>
      <c r="FL38" s="18">
        <v>0</v>
      </c>
      <c r="FM38" s="18">
        <v>0</v>
      </c>
      <c r="FN38" s="18">
        <v>0</v>
      </c>
      <c r="FO38" s="58">
        <v>0</v>
      </c>
      <c r="FP38" s="55">
        <v>0</v>
      </c>
      <c r="FQ38" s="18">
        <v>0</v>
      </c>
      <c r="FR38" s="18">
        <v>0</v>
      </c>
      <c r="FS38" s="18">
        <v>0</v>
      </c>
      <c r="FT38" s="18">
        <v>0</v>
      </c>
      <c r="FU38" s="18">
        <v>0</v>
      </c>
      <c r="FV38" s="18">
        <v>0</v>
      </c>
      <c r="FW38" s="18">
        <v>0</v>
      </c>
      <c r="FX38" s="18">
        <v>0</v>
      </c>
      <c r="FY38" s="18">
        <v>0</v>
      </c>
      <c r="FZ38" s="18">
        <v>0</v>
      </c>
      <c r="GA38" s="18">
        <v>0</v>
      </c>
      <c r="GB38" s="18">
        <v>0</v>
      </c>
      <c r="GC38" s="18">
        <v>0</v>
      </c>
      <c r="GD38" s="58">
        <v>0</v>
      </c>
      <c r="GE38" s="55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0</v>
      </c>
      <c r="GN38" s="18">
        <v>0</v>
      </c>
      <c r="GO38" s="18">
        <v>0</v>
      </c>
      <c r="GP38" s="18">
        <v>0</v>
      </c>
      <c r="GQ38" s="18">
        <v>0</v>
      </c>
      <c r="GR38" s="18">
        <v>0</v>
      </c>
      <c r="GS38" s="58">
        <v>0</v>
      </c>
    </row>
    <row r="39" spans="1:201" ht="30" x14ac:dyDescent="0.2">
      <c r="A39" s="62">
        <v>33</v>
      </c>
      <c r="B39" s="31" t="s">
        <v>72</v>
      </c>
      <c r="C39" s="47">
        <v>441457</v>
      </c>
      <c r="D39" s="47">
        <v>381037</v>
      </c>
      <c r="E39" s="47">
        <v>0.53672975122006972</v>
      </c>
      <c r="F39" s="72">
        <v>0.46327024877993028</v>
      </c>
      <c r="G39" s="57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58">
        <v>0</v>
      </c>
      <c r="V39" s="55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58">
        <v>0</v>
      </c>
      <c r="AK39" s="55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58">
        <v>0</v>
      </c>
      <c r="AZ39" s="55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58">
        <v>0</v>
      </c>
      <c r="BO39" s="55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58">
        <v>0</v>
      </c>
      <c r="CD39" s="55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58">
        <v>0</v>
      </c>
      <c r="CS39" s="55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58">
        <v>0</v>
      </c>
      <c r="DH39" s="55">
        <v>1200</v>
      </c>
      <c r="DI39" s="18">
        <v>300</v>
      </c>
      <c r="DJ39" s="18">
        <v>300</v>
      </c>
      <c r="DK39" s="18">
        <v>300</v>
      </c>
      <c r="DL39" s="18">
        <v>300</v>
      </c>
      <c r="DM39" s="18">
        <v>644</v>
      </c>
      <c r="DN39" s="18">
        <v>161</v>
      </c>
      <c r="DO39" s="18">
        <v>161</v>
      </c>
      <c r="DP39" s="18">
        <v>161</v>
      </c>
      <c r="DQ39" s="18">
        <v>161</v>
      </c>
      <c r="DR39" s="18">
        <v>556</v>
      </c>
      <c r="DS39" s="18">
        <v>139</v>
      </c>
      <c r="DT39" s="18">
        <v>139</v>
      </c>
      <c r="DU39" s="18">
        <v>139</v>
      </c>
      <c r="DV39" s="58">
        <v>139</v>
      </c>
      <c r="DW39" s="55">
        <v>100</v>
      </c>
      <c r="DX39" s="18">
        <v>25</v>
      </c>
      <c r="DY39" s="18">
        <v>25</v>
      </c>
      <c r="DZ39" s="18">
        <v>25</v>
      </c>
      <c r="EA39" s="18">
        <v>25</v>
      </c>
      <c r="EB39" s="18">
        <v>54</v>
      </c>
      <c r="EC39" s="18">
        <v>14</v>
      </c>
      <c r="ED39" s="18">
        <v>14</v>
      </c>
      <c r="EE39" s="18">
        <v>14</v>
      </c>
      <c r="EF39" s="18">
        <v>12</v>
      </c>
      <c r="EG39" s="18">
        <v>46</v>
      </c>
      <c r="EH39" s="18">
        <v>12</v>
      </c>
      <c r="EI39" s="18">
        <v>12</v>
      </c>
      <c r="EJ39" s="18">
        <v>12</v>
      </c>
      <c r="EK39" s="58">
        <v>10</v>
      </c>
      <c r="EL39" s="55">
        <v>5700</v>
      </c>
      <c r="EM39" s="18">
        <v>1425</v>
      </c>
      <c r="EN39" s="18">
        <v>1425</v>
      </c>
      <c r="EO39" s="18">
        <v>1425</v>
      </c>
      <c r="EP39" s="18">
        <v>1425</v>
      </c>
      <c r="EQ39" s="18">
        <v>3059</v>
      </c>
      <c r="ER39" s="18">
        <v>765</v>
      </c>
      <c r="ES39" s="18">
        <v>765</v>
      </c>
      <c r="ET39" s="18">
        <v>765</v>
      </c>
      <c r="EU39" s="18">
        <v>764</v>
      </c>
      <c r="EV39" s="18">
        <v>2641</v>
      </c>
      <c r="EW39" s="18">
        <v>660</v>
      </c>
      <c r="EX39" s="18">
        <v>660</v>
      </c>
      <c r="EY39" s="18">
        <v>660</v>
      </c>
      <c r="EZ39" s="58">
        <v>661</v>
      </c>
      <c r="FA39" s="55">
        <v>0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18">
        <v>0</v>
      </c>
      <c r="FL39" s="18">
        <v>0</v>
      </c>
      <c r="FM39" s="18">
        <v>0</v>
      </c>
      <c r="FN39" s="18">
        <v>0</v>
      </c>
      <c r="FO39" s="58">
        <v>0</v>
      </c>
      <c r="FP39" s="55">
        <v>0</v>
      </c>
      <c r="FQ39" s="18">
        <v>0</v>
      </c>
      <c r="FR39" s="18">
        <v>0</v>
      </c>
      <c r="FS39" s="18">
        <v>0</v>
      </c>
      <c r="FT39" s="18">
        <v>0</v>
      </c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18">
        <v>0</v>
      </c>
      <c r="GA39" s="18">
        <v>0</v>
      </c>
      <c r="GB39" s="18">
        <v>0</v>
      </c>
      <c r="GC39" s="18">
        <v>0</v>
      </c>
      <c r="GD39" s="58">
        <v>0</v>
      </c>
      <c r="GE39" s="55">
        <v>0</v>
      </c>
      <c r="GF39" s="18">
        <v>0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58">
        <v>0</v>
      </c>
    </row>
    <row r="40" spans="1:201" x14ac:dyDescent="0.2">
      <c r="A40" s="62">
        <v>34</v>
      </c>
      <c r="B40" s="31" t="s">
        <v>29</v>
      </c>
      <c r="C40" s="47">
        <v>441457</v>
      </c>
      <c r="D40" s="47">
        <v>381037</v>
      </c>
      <c r="E40" s="47">
        <v>0.53672975122006972</v>
      </c>
      <c r="F40" s="72">
        <v>0.46327024877993028</v>
      </c>
      <c r="G40" s="57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58">
        <v>0</v>
      </c>
      <c r="V40" s="55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58">
        <v>0</v>
      </c>
      <c r="AK40" s="55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58">
        <v>0</v>
      </c>
      <c r="AZ40" s="55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58">
        <v>0</v>
      </c>
      <c r="BO40" s="55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58">
        <v>0</v>
      </c>
      <c r="CD40" s="55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58">
        <v>0</v>
      </c>
      <c r="CS40" s="55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58">
        <v>0</v>
      </c>
      <c r="DH40" s="55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8">
        <v>0</v>
      </c>
      <c r="DO40" s="18">
        <v>0</v>
      </c>
      <c r="DP40" s="18">
        <v>0</v>
      </c>
      <c r="DQ40" s="18">
        <v>0</v>
      </c>
      <c r="DR40" s="18">
        <v>0</v>
      </c>
      <c r="DS40" s="18">
        <v>0</v>
      </c>
      <c r="DT40" s="18">
        <v>0</v>
      </c>
      <c r="DU40" s="18">
        <v>0</v>
      </c>
      <c r="DV40" s="58">
        <v>0</v>
      </c>
      <c r="DW40" s="55">
        <v>0</v>
      </c>
      <c r="DX40" s="18">
        <v>0</v>
      </c>
      <c r="DY40" s="18">
        <v>0</v>
      </c>
      <c r="DZ40" s="18">
        <v>0</v>
      </c>
      <c r="EA40" s="18">
        <v>0</v>
      </c>
      <c r="EB40" s="18">
        <v>0</v>
      </c>
      <c r="EC40" s="18">
        <v>0</v>
      </c>
      <c r="ED40" s="18">
        <v>0</v>
      </c>
      <c r="EE40" s="18">
        <v>0</v>
      </c>
      <c r="EF40" s="18">
        <v>0</v>
      </c>
      <c r="EG40" s="18">
        <v>0</v>
      </c>
      <c r="EH40" s="18">
        <v>0</v>
      </c>
      <c r="EI40" s="18">
        <v>0</v>
      </c>
      <c r="EJ40" s="18">
        <v>0</v>
      </c>
      <c r="EK40" s="58">
        <v>0</v>
      </c>
      <c r="EL40" s="55">
        <v>0</v>
      </c>
      <c r="EM40" s="18">
        <v>0</v>
      </c>
      <c r="EN40" s="18">
        <v>0</v>
      </c>
      <c r="EO40" s="18">
        <v>0</v>
      </c>
      <c r="EP40" s="18">
        <v>0</v>
      </c>
      <c r="EQ40" s="18">
        <v>0</v>
      </c>
      <c r="ER40" s="18">
        <v>0</v>
      </c>
      <c r="ES40" s="18">
        <v>0</v>
      </c>
      <c r="ET40" s="18">
        <v>0</v>
      </c>
      <c r="EU40" s="18">
        <v>0</v>
      </c>
      <c r="EV40" s="18">
        <v>0</v>
      </c>
      <c r="EW40" s="18">
        <v>0</v>
      </c>
      <c r="EX40" s="18">
        <v>0</v>
      </c>
      <c r="EY40" s="18">
        <v>0</v>
      </c>
      <c r="EZ40" s="58">
        <v>0</v>
      </c>
      <c r="FA40" s="55">
        <v>0</v>
      </c>
      <c r="FB40" s="18">
        <v>0</v>
      </c>
      <c r="FC40" s="18">
        <v>0</v>
      </c>
      <c r="FD40" s="18">
        <v>0</v>
      </c>
      <c r="FE40" s="18">
        <v>0</v>
      </c>
      <c r="FF40" s="18">
        <v>0</v>
      </c>
      <c r="FG40" s="18">
        <v>0</v>
      </c>
      <c r="FH40" s="18">
        <v>0</v>
      </c>
      <c r="FI40" s="18">
        <v>0</v>
      </c>
      <c r="FJ40" s="18">
        <v>0</v>
      </c>
      <c r="FK40" s="18">
        <v>0</v>
      </c>
      <c r="FL40" s="18">
        <v>0</v>
      </c>
      <c r="FM40" s="18">
        <v>0</v>
      </c>
      <c r="FN40" s="18">
        <v>0</v>
      </c>
      <c r="FO40" s="58">
        <v>0</v>
      </c>
      <c r="FP40" s="55">
        <v>0</v>
      </c>
      <c r="FQ40" s="18">
        <v>0</v>
      </c>
      <c r="FR40" s="18">
        <v>0</v>
      </c>
      <c r="FS40" s="18">
        <v>0</v>
      </c>
      <c r="FT40" s="18">
        <v>0</v>
      </c>
      <c r="FU40" s="18">
        <v>0</v>
      </c>
      <c r="FV40" s="18">
        <v>0</v>
      </c>
      <c r="FW40" s="18">
        <v>0</v>
      </c>
      <c r="FX40" s="18">
        <v>0</v>
      </c>
      <c r="FY40" s="18">
        <v>0</v>
      </c>
      <c r="FZ40" s="18">
        <v>0</v>
      </c>
      <c r="GA40" s="18">
        <v>0</v>
      </c>
      <c r="GB40" s="18">
        <v>0</v>
      </c>
      <c r="GC40" s="18">
        <v>0</v>
      </c>
      <c r="GD40" s="58">
        <v>0</v>
      </c>
      <c r="GE40" s="55">
        <v>0</v>
      </c>
      <c r="GF40" s="18">
        <v>0</v>
      </c>
      <c r="GG40" s="18">
        <v>0</v>
      </c>
      <c r="GH40" s="18">
        <v>0</v>
      </c>
      <c r="GI40" s="18">
        <v>0</v>
      </c>
      <c r="GJ40" s="18">
        <v>0</v>
      </c>
      <c r="GK40" s="18">
        <v>0</v>
      </c>
      <c r="GL40" s="18">
        <v>0</v>
      </c>
      <c r="GM40" s="18">
        <v>0</v>
      </c>
      <c r="GN40" s="18">
        <v>0</v>
      </c>
      <c r="GO40" s="18">
        <v>0</v>
      </c>
      <c r="GP40" s="18">
        <v>0</v>
      </c>
      <c r="GQ40" s="18">
        <v>0</v>
      </c>
      <c r="GR40" s="18">
        <v>0</v>
      </c>
      <c r="GS40" s="58">
        <v>0</v>
      </c>
    </row>
    <row r="41" spans="1:201" ht="30" x14ac:dyDescent="0.2">
      <c r="A41" s="62">
        <v>35</v>
      </c>
      <c r="B41" s="31" t="s">
        <v>30</v>
      </c>
      <c r="C41" s="47">
        <v>441457</v>
      </c>
      <c r="D41" s="47">
        <v>381037</v>
      </c>
      <c r="E41" s="47">
        <v>0.53672975122006972</v>
      </c>
      <c r="F41" s="72">
        <v>0.46327024877993028</v>
      </c>
      <c r="G41" s="57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58">
        <v>0</v>
      </c>
      <c r="V41" s="55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58">
        <v>0</v>
      </c>
      <c r="AK41" s="55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58">
        <v>0</v>
      </c>
      <c r="AZ41" s="55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58">
        <v>0</v>
      </c>
      <c r="BO41" s="55">
        <v>2684</v>
      </c>
      <c r="BP41" s="18">
        <v>671</v>
      </c>
      <c r="BQ41" s="18">
        <v>671</v>
      </c>
      <c r="BR41" s="18">
        <v>671</v>
      </c>
      <c r="BS41" s="18">
        <v>671</v>
      </c>
      <c r="BT41" s="18">
        <v>1441</v>
      </c>
      <c r="BU41" s="18">
        <v>360</v>
      </c>
      <c r="BV41" s="18">
        <v>360</v>
      </c>
      <c r="BW41" s="18">
        <v>360</v>
      </c>
      <c r="BX41" s="18">
        <v>361</v>
      </c>
      <c r="BY41" s="18">
        <v>1243</v>
      </c>
      <c r="BZ41" s="18">
        <v>311</v>
      </c>
      <c r="CA41" s="18">
        <v>311</v>
      </c>
      <c r="CB41" s="18">
        <v>311</v>
      </c>
      <c r="CC41" s="58">
        <v>310</v>
      </c>
      <c r="CD41" s="55">
        <v>780</v>
      </c>
      <c r="CE41" s="18">
        <v>195</v>
      </c>
      <c r="CF41" s="18">
        <v>195</v>
      </c>
      <c r="CG41" s="18">
        <v>195</v>
      </c>
      <c r="CH41" s="18">
        <v>195</v>
      </c>
      <c r="CI41" s="18">
        <v>419</v>
      </c>
      <c r="CJ41" s="18">
        <v>105</v>
      </c>
      <c r="CK41" s="18">
        <v>105</v>
      </c>
      <c r="CL41" s="18">
        <v>105</v>
      </c>
      <c r="CM41" s="18">
        <v>104</v>
      </c>
      <c r="CN41" s="18">
        <v>361</v>
      </c>
      <c r="CO41" s="18">
        <v>90</v>
      </c>
      <c r="CP41" s="18">
        <v>90</v>
      </c>
      <c r="CQ41" s="18">
        <v>90</v>
      </c>
      <c r="CR41" s="58">
        <v>91</v>
      </c>
      <c r="CS41" s="55">
        <v>880</v>
      </c>
      <c r="CT41" s="18">
        <v>220</v>
      </c>
      <c r="CU41" s="18">
        <v>220</v>
      </c>
      <c r="CV41" s="18">
        <v>220</v>
      </c>
      <c r="CW41" s="18">
        <v>220</v>
      </c>
      <c r="CX41" s="18">
        <v>472</v>
      </c>
      <c r="CY41" s="18">
        <v>118</v>
      </c>
      <c r="CZ41" s="18">
        <v>118</v>
      </c>
      <c r="DA41" s="18">
        <v>118</v>
      </c>
      <c r="DB41" s="18">
        <v>118</v>
      </c>
      <c r="DC41" s="18">
        <v>408</v>
      </c>
      <c r="DD41" s="18">
        <v>102</v>
      </c>
      <c r="DE41" s="18">
        <v>102</v>
      </c>
      <c r="DF41" s="18">
        <v>102</v>
      </c>
      <c r="DG41" s="58">
        <v>102</v>
      </c>
      <c r="DH41" s="55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0</v>
      </c>
      <c r="DR41" s="18">
        <v>0</v>
      </c>
      <c r="DS41" s="18">
        <v>0</v>
      </c>
      <c r="DT41" s="18">
        <v>0</v>
      </c>
      <c r="DU41" s="18">
        <v>0</v>
      </c>
      <c r="DV41" s="58">
        <v>0</v>
      </c>
      <c r="DW41" s="55">
        <v>0</v>
      </c>
      <c r="DX41" s="18">
        <v>0</v>
      </c>
      <c r="DY41" s="18">
        <v>0</v>
      </c>
      <c r="DZ41" s="18">
        <v>0</v>
      </c>
      <c r="EA41" s="18">
        <v>0</v>
      </c>
      <c r="EB41" s="18">
        <v>0</v>
      </c>
      <c r="EC41" s="18">
        <v>0</v>
      </c>
      <c r="ED41" s="18">
        <v>0</v>
      </c>
      <c r="EE41" s="18">
        <v>0</v>
      </c>
      <c r="EF41" s="18">
        <v>0</v>
      </c>
      <c r="EG41" s="18">
        <v>0</v>
      </c>
      <c r="EH41" s="18">
        <v>0</v>
      </c>
      <c r="EI41" s="18">
        <v>0</v>
      </c>
      <c r="EJ41" s="18">
        <v>0</v>
      </c>
      <c r="EK41" s="58">
        <v>0</v>
      </c>
      <c r="EL41" s="55">
        <v>0</v>
      </c>
      <c r="EM41" s="18">
        <v>0</v>
      </c>
      <c r="EN41" s="18">
        <v>0</v>
      </c>
      <c r="EO41" s="18">
        <v>0</v>
      </c>
      <c r="EP41" s="18">
        <v>0</v>
      </c>
      <c r="EQ41" s="18">
        <v>0</v>
      </c>
      <c r="ER41" s="18">
        <v>0</v>
      </c>
      <c r="ES41" s="18">
        <v>0</v>
      </c>
      <c r="ET41" s="18">
        <v>0</v>
      </c>
      <c r="EU41" s="18">
        <v>0</v>
      </c>
      <c r="EV41" s="18">
        <v>0</v>
      </c>
      <c r="EW41" s="18">
        <v>0</v>
      </c>
      <c r="EX41" s="18">
        <v>0</v>
      </c>
      <c r="EY41" s="18">
        <v>0</v>
      </c>
      <c r="EZ41" s="58">
        <v>0</v>
      </c>
      <c r="FA41" s="55">
        <v>0</v>
      </c>
      <c r="FB41" s="18">
        <v>0</v>
      </c>
      <c r="FC41" s="18">
        <v>0</v>
      </c>
      <c r="FD41" s="18">
        <v>0</v>
      </c>
      <c r="FE41" s="18">
        <v>0</v>
      </c>
      <c r="FF41" s="18">
        <v>0</v>
      </c>
      <c r="FG41" s="18">
        <v>0</v>
      </c>
      <c r="FH41" s="18">
        <v>0</v>
      </c>
      <c r="FI41" s="18">
        <v>0</v>
      </c>
      <c r="FJ41" s="18">
        <v>0</v>
      </c>
      <c r="FK41" s="18">
        <v>0</v>
      </c>
      <c r="FL41" s="18">
        <v>0</v>
      </c>
      <c r="FM41" s="18">
        <v>0</v>
      </c>
      <c r="FN41" s="18">
        <v>0</v>
      </c>
      <c r="FO41" s="58">
        <v>0</v>
      </c>
      <c r="FP41" s="55">
        <v>0</v>
      </c>
      <c r="FQ41" s="18">
        <v>0</v>
      </c>
      <c r="FR41" s="18">
        <v>0</v>
      </c>
      <c r="FS41" s="18">
        <v>0</v>
      </c>
      <c r="FT41" s="18">
        <v>0</v>
      </c>
      <c r="FU41" s="18">
        <v>0</v>
      </c>
      <c r="FV41" s="18">
        <v>0</v>
      </c>
      <c r="FW41" s="18">
        <v>0</v>
      </c>
      <c r="FX41" s="18">
        <v>0</v>
      </c>
      <c r="FY41" s="18">
        <v>0</v>
      </c>
      <c r="FZ41" s="18">
        <v>0</v>
      </c>
      <c r="GA41" s="18">
        <v>0</v>
      </c>
      <c r="GB41" s="18">
        <v>0</v>
      </c>
      <c r="GC41" s="18">
        <v>0</v>
      </c>
      <c r="GD41" s="58">
        <v>0</v>
      </c>
      <c r="GE41" s="55">
        <v>0</v>
      </c>
      <c r="GF41" s="18">
        <v>0</v>
      </c>
      <c r="GG41" s="18">
        <v>0</v>
      </c>
      <c r="GH41" s="18">
        <v>0</v>
      </c>
      <c r="GI41" s="18">
        <v>0</v>
      </c>
      <c r="GJ41" s="18">
        <v>0</v>
      </c>
      <c r="GK41" s="18">
        <v>0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0</v>
      </c>
      <c r="GS41" s="58">
        <v>0</v>
      </c>
    </row>
    <row r="42" spans="1:201" ht="30" x14ac:dyDescent="0.2">
      <c r="A42" s="62">
        <v>36</v>
      </c>
      <c r="B42" s="31" t="s">
        <v>73</v>
      </c>
      <c r="C42" s="47">
        <v>441457</v>
      </c>
      <c r="D42" s="47">
        <v>381037</v>
      </c>
      <c r="E42" s="47">
        <v>0.53672975122006972</v>
      </c>
      <c r="F42" s="72">
        <v>0.46327024877993028</v>
      </c>
      <c r="G42" s="57">
        <v>2892</v>
      </c>
      <c r="H42" s="18">
        <v>723</v>
      </c>
      <c r="I42" s="18">
        <v>723</v>
      </c>
      <c r="J42" s="18">
        <v>723</v>
      </c>
      <c r="K42" s="18">
        <v>723</v>
      </c>
      <c r="L42" s="18">
        <v>1552</v>
      </c>
      <c r="M42" s="18">
        <v>388</v>
      </c>
      <c r="N42" s="18">
        <v>388</v>
      </c>
      <c r="O42" s="18">
        <v>388</v>
      </c>
      <c r="P42" s="18">
        <v>388</v>
      </c>
      <c r="Q42" s="18">
        <v>1340</v>
      </c>
      <c r="R42" s="18">
        <v>335</v>
      </c>
      <c r="S42" s="18">
        <v>335</v>
      </c>
      <c r="T42" s="18">
        <v>335</v>
      </c>
      <c r="U42" s="58">
        <v>335</v>
      </c>
      <c r="V42" s="55">
        <v>4958</v>
      </c>
      <c r="W42" s="18">
        <v>1240</v>
      </c>
      <c r="X42" s="18">
        <v>1240</v>
      </c>
      <c r="Y42" s="18">
        <v>1240</v>
      </c>
      <c r="Z42" s="18">
        <v>1238</v>
      </c>
      <c r="AA42" s="18">
        <v>2661</v>
      </c>
      <c r="AB42" s="18">
        <v>665</v>
      </c>
      <c r="AC42" s="18">
        <v>665</v>
      </c>
      <c r="AD42" s="18">
        <v>665</v>
      </c>
      <c r="AE42" s="18">
        <v>666</v>
      </c>
      <c r="AF42" s="18">
        <v>2297</v>
      </c>
      <c r="AG42" s="18">
        <v>574</v>
      </c>
      <c r="AH42" s="18">
        <v>574</v>
      </c>
      <c r="AI42" s="18">
        <v>574</v>
      </c>
      <c r="AJ42" s="58">
        <v>575</v>
      </c>
      <c r="AK42" s="55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58">
        <v>0</v>
      </c>
      <c r="AZ42" s="55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58">
        <v>0</v>
      </c>
      <c r="BO42" s="55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58">
        <v>0</v>
      </c>
      <c r="CD42" s="55">
        <v>1456</v>
      </c>
      <c r="CE42" s="18">
        <v>364</v>
      </c>
      <c r="CF42" s="18">
        <v>364</v>
      </c>
      <c r="CG42" s="18">
        <v>364</v>
      </c>
      <c r="CH42" s="18">
        <v>364</v>
      </c>
      <c r="CI42" s="18">
        <v>781</v>
      </c>
      <c r="CJ42" s="18">
        <v>195</v>
      </c>
      <c r="CK42" s="18">
        <v>195</v>
      </c>
      <c r="CL42" s="18">
        <v>195</v>
      </c>
      <c r="CM42" s="18">
        <v>196</v>
      </c>
      <c r="CN42" s="18">
        <v>675</v>
      </c>
      <c r="CO42" s="18">
        <v>169</v>
      </c>
      <c r="CP42" s="18">
        <v>169</v>
      </c>
      <c r="CQ42" s="18">
        <v>169</v>
      </c>
      <c r="CR42" s="58">
        <v>168</v>
      </c>
      <c r="CS42" s="55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58">
        <v>0</v>
      </c>
      <c r="DH42" s="55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8">
        <v>0</v>
      </c>
      <c r="DO42" s="18">
        <v>0</v>
      </c>
      <c r="DP42" s="18">
        <v>0</v>
      </c>
      <c r="DQ42" s="18">
        <v>0</v>
      </c>
      <c r="DR42" s="18">
        <v>0</v>
      </c>
      <c r="DS42" s="18">
        <v>0</v>
      </c>
      <c r="DT42" s="18">
        <v>0</v>
      </c>
      <c r="DU42" s="18">
        <v>0</v>
      </c>
      <c r="DV42" s="58">
        <v>0</v>
      </c>
      <c r="DW42" s="55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0</v>
      </c>
      <c r="EC42" s="18">
        <v>0</v>
      </c>
      <c r="ED42" s="18">
        <v>0</v>
      </c>
      <c r="EE42" s="18">
        <v>0</v>
      </c>
      <c r="EF42" s="18">
        <v>0</v>
      </c>
      <c r="EG42" s="18">
        <v>0</v>
      </c>
      <c r="EH42" s="18">
        <v>0</v>
      </c>
      <c r="EI42" s="18">
        <v>0</v>
      </c>
      <c r="EJ42" s="18">
        <v>0</v>
      </c>
      <c r="EK42" s="58">
        <v>0</v>
      </c>
      <c r="EL42" s="55">
        <v>0</v>
      </c>
      <c r="EM42" s="18">
        <v>0</v>
      </c>
      <c r="EN42" s="18">
        <v>0</v>
      </c>
      <c r="EO42" s="18">
        <v>0</v>
      </c>
      <c r="EP42" s="18">
        <v>0</v>
      </c>
      <c r="EQ42" s="18">
        <v>0</v>
      </c>
      <c r="ER42" s="18">
        <v>0</v>
      </c>
      <c r="ES42" s="18">
        <v>0</v>
      </c>
      <c r="ET42" s="18">
        <v>0</v>
      </c>
      <c r="EU42" s="18">
        <v>0</v>
      </c>
      <c r="EV42" s="18">
        <v>0</v>
      </c>
      <c r="EW42" s="18">
        <v>0</v>
      </c>
      <c r="EX42" s="18">
        <v>0</v>
      </c>
      <c r="EY42" s="18">
        <v>0</v>
      </c>
      <c r="EZ42" s="58">
        <v>0</v>
      </c>
      <c r="FA42" s="55">
        <v>0</v>
      </c>
      <c r="FB42" s="18">
        <v>0</v>
      </c>
      <c r="FC42" s="18">
        <v>0</v>
      </c>
      <c r="FD42" s="18">
        <v>0</v>
      </c>
      <c r="FE42" s="18">
        <v>0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0</v>
      </c>
      <c r="FO42" s="58">
        <v>0</v>
      </c>
      <c r="FP42" s="55">
        <v>0</v>
      </c>
      <c r="FQ42" s="18">
        <v>0</v>
      </c>
      <c r="FR42" s="18">
        <v>0</v>
      </c>
      <c r="FS42" s="18">
        <v>0</v>
      </c>
      <c r="FT42" s="18">
        <v>0</v>
      </c>
      <c r="FU42" s="18">
        <v>0</v>
      </c>
      <c r="FV42" s="18">
        <v>0</v>
      </c>
      <c r="FW42" s="18">
        <v>0</v>
      </c>
      <c r="FX42" s="18">
        <v>0</v>
      </c>
      <c r="FY42" s="18">
        <v>0</v>
      </c>
      <c r="FZ42" s="18">
        <v>0</v>
      </c>
      <c r="GA42" s="18">
        <v>0</v>
      </c>
      <c r="GB42" s="18">
        <v>0</v>
      </c>
      <c r="GC42" s="18">
        <v>0</v>
      </c>
      <c r="GD42" s="58">
        <v>0</v>
      </c>
      <c r="GE42" s="55">
        <v>0</v>
      </c>
      <c r="GF42" s="18">
        <v>0</v>
      </c>
      <c r="GG42" s="18">
        <v>0</v>
      </c>
      <c r="GH42" s="18">
        <v>0</v>
      </c>
      <c r="GI42" s="18">
        <v>0</v>
      </c>
      <c r="GJ42" s="18">
        <v>0</v>
      </c>
      <c r="GK42" s="18">
        <v>0</v>
      </c>
      <c r="GL42" s="18">
        <v>0</v>
      </c>
      <c r="GM42" s="18">
        <v>0</v>
      </c>
      <c r="GN42" s="18">
        <v>0</v>
      </c>
      <c r="GO42" s="18">
        <v>0</v>
      </c>
      <c r="GP42" s="18">
        <v>0</v>
      </c>
      <c r="GQ42" s="18">
        <v>0</v>
      </c>
      <c r="GR42" s="18">
        <v>0</v>
      </c>
      <c r="GS42" s="58">
        <v>0</v>
      </c>
    </row>
    <row r="43" spans="1:201" x14ac:dyDescent="0.2">
      <c r="A43" s="62">
        <v>37</v>
      </c>
      <c r="B43" s="31" t="s">
        <v>31</v>
      </c>
      <c r="C43" s="47">
        <v>20296</v>
      </c>
      <c r="D43" s="47">
        <v>7088</v>
      </c>
      <c r="E43" s="47">
        <v>0.74116272275781481</v>
      </c>
      <c r="F43" s="72">
        <v>0.25883727724218519</v>
      </c>
      <c r="G43" s="57">
        <v>116</v>
      </c>
      <c r="H43" s="18">
        <v>29</v>
      </c>
      <c r="I43" s="18">
        <v>29</v>
      </c>
      <c r="J43" s="18">
        <v>29</v>
      </c>
      <c r="K43" s="18">
        <v>29</v>
      </c>
      <c r="L43" s="18">
        <v>86</v>
      </c>
      <c r="M43" s="18">
        <v>22</v>
      </c>
      <c r="N43" s="18">
        <v>22</v>
      </c>
      <c r="O43" s="18">
        <v>22</v>
      </c>
      <c r="P43" s="18">
        <v>20</v>
      </c>
      <c r="Q43" s="18">
        <v>30</v>
      </c>
      <c r="R43" s="18">
        <v>8</v>
      </c>
      <c r="S43" s="18">
        <v>8</v>
      </c>
      <c r="T43" s="18">
        <v>8</v>
      </c>
      <c r="U43" s="58">
        <v>6</v>
      </c>
      <c r="V43" s="55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58">
        <v>0</v>
      </c>
      <c r="AK43" s="55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58">
        <v>0</v>
      </c>
      <c r="AZ43" s="55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58">
        <v>0</v>
      </c>
      <c r="BO43" s="55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58">
        <v>0</v>
      </c>
      <c r="CD43" s="55">
        <v>2799</v>
      </c>
      <c r="CE43" s="18">
        <v>700</v>
      </c>
      <c r="CF43" s="18">
        <v>700</v>
      </c>
      <c r="CG43" s="18">
        <v>700</v>
      </c>
      <c r="CH43" s="18">
        <v>699</v>
      </c>
      <c r="CI43" s="18">
        <v>2075</v>
      </c>
      <c r="CJ43" s="18">
        <v>519</v>
      </c>
      <c r="CK43" s="18">
        <v>519</v>
      </c>
      <c r="CL43" s="18">
        <v>519</v>
      </c>
      <c r="CM43" s="18">
        <v>518</v>
      </c>
      <c r="CN43" s="18">
        <v>724</v>
      </c>
      <c r="CO43" s="18">
        <v>181</v>
      </c>
      <c r="CP43" s="18">
        <v>181</v>
      </c>
      <c r="CQ43" s="18">
        <v>181</v>
      </c>
      <c r="CR43" s="58">
        <v>181</v>
      </c>
      <c r="CS43" s="55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58">
        <v>0</v>
      </c>
      <c r="DH43" s="55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8">
        <v>0</v>
      </c>
      <c r="DO43" s="18">
        <v>0</v>
      </c>
      <c r="DP43" s="18">
        <v>0</v>
      </c>
      <c r="DQ43" s="18">
        <v>0</v>
      </c>
      <c r="DR43" s="18">
        <v>0</v>
      </c>
      <c r="DS43" s="18">
        <v>0</v>
      </c>
      <c r="DT43" s="18">
        <v>0</v>
      </c>
      <c r="DU43" s="18">
        <v>0</v>
      </c>
      <c r="DV43" s="58">
        <v>0</v>
      </c>
      <c r="DW43" s="55">
        <v>0</v>
      </c>
      <c r="DX43" s="18">
        <v>0</v>
      </c>
      <c r="DY43" s="18">
        <v>0</v>
      </c>
      <c r="DZ43" s="18">
        <v>0</v>
      </c>
      <c r="EA43" s="18">
        <v>0</v>
      </c>
      <c r="EB43" s="18">
        <v>0</v>
      </c>
      <c r="EC43" s="18">
        <v>0</v>
      </c>
      <c r="ED43" s="18">
        <v>0</v>
      </c>
      <c r="EE43" s="18">
        <v>0</v>
      </c>
      <c r="EF43" s="18">
        <v>0</v>
      </c>
      <c r="EG43" s="18">
        <v>0</v>
      </c>
      <c r="EH43" s="18">
        <v>0</v>
      </c>
      <c r="EI43" s="18">
        <v>0</v>
      </c>
      <c r="EJ43" s="18">
        <v>0</v>
      </c>
      <c r="EK43" s="58">
        <v>0</v>
      </c>
      <c r="EL43" s="55">
        <v>0</v>
      </c>
      <c r="EM43" s="18">
        <v>0</v>
      </c>
      <c r="EN43" s="18">
        <v>0</v>
      </c>
      <c r="EO43" s="18">
        <v>0</v>
      </c>
      <c r="EP43" s="18">
        <v>0</v>
      </c>
      <c r="EQ43" s="18">
        <v>0</v>
      </c>
      <c r="ER43" s="18">
        <v>0</v>
      </c>
      <c r="ES43" s="18">
        <v>0</v>
      </c>
      <c r="ET43" s="18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58">
        <v>0</v>
      </c>
      <c r="FA43" s="55">
        <v>0</v>
      </c>
      <c r="FB43" s="18">
        <v>0</v>
      </c>
      <c r="FC43" s="18">
        <v>0</v>
      </c>
      <c r="FD43" s="18">
        <v>0</v>
      </c>
      <c r="FE43" s="18">
        <v>0</v>
      </c>
      <c r="FF43" s="18">
        <v>0</v>
      </c>
      <c r="FG43" s="18">
        <v>0</v>
      </c>
      <c r="FH43" s="18">
        <v>0</v>
      </c>
      <c r="FI43" s="18">
        <v>0</v>
      </c>
      <c r="FJ43" s="18">
        <v>0</v>
      </c>
      <c r="FK43" s="18">
        <v>0</v>
      </c>
      <c r="FL43" s="18">
        <v>0</v>
      </c>
      <c r="FM43" s="18">
        <v>0</v>
      </c>
      <c r="FN43" s="18">
        <v>0</v>
      </c>
      <c r="FO43" s="58">
        <v>0</v>
      </c>
      <c r="FP43" s="55">
        <v>0</v>
      </c>
      <c r="FQ43" s="18">
        <v>0</v>
      </c>
      <c r="FR43" s="18">
        <v>0</v>
      </c>
      <c r="FS43" s="18">
        <v>0</v>
      </c>
      <c r="FT43" s="18">
        <v>0</v>
      </c>
      <c r="FU43" s="18">
        <v>0</v>
      </c>
      <c r="FV43" s="18">
        <v>0</v>
      </c>
      <c r="FW43" s="18">
        <v>0</v>
      </c>
      <c r="FX43" s="18">
        <v>0</v>
      </c>
      <c r="FY43" s="18">
        <v>0</v>
      </c>
      <c r="FZ43" s="18">
        <v>0</v>
      </c>
      <c r="GA43" s="18">
        <v>0</v>
      </c>
      <c r="GB43" s="18">
        <v>0</v>
      </c>
      <c r="GC43" s="18">
        <v>0</v>
      </c>
      <c r="GD43" s="58">
        <v>0</v>
      </c>
      <c r="GE43" s="55">
        <v>0</v>
      </c>
      <c r="GF43" s="18">
        <v>0</v>
      </c>
      <c r="GG43" s="18">
        <v>0</v>
      </c>
      <c r="GH43" s="18">
        <v>0</v>
      </c>
      <c r="GI43" s="18">
        <v>0</v>
      </c>
      <c r="GJ43" s="18">
        <v>0</v>
      </c>
      <c r="GK43" s="18">
        <v>0</v>
      </c>
      <c r="GL43" s="18">
        <v>0</v>
      </c>
      <c r="GM43" s="18">
        <v>0</v>
      </c>
      <c r="GN43" s="18">
        <v>0</v>
      </c>
      <c r="GO43" s="18">
        <v>0</v>
      </c>
      <c r="GP43" s="18">
        <v>0</v>
      </c>
      <c r="GQ43" s="18">
        <v>0</v>
      </c>
      <c r="GR43" s="18">
        <v>0</v>
      </c>
      <c r="GS43" s="58">
        <v>0</v>
      </c>
    </row>
    <row r="44" spans="1:201" ht="15.75" x14ac:dyDescent="0.25">
      <c r="A44" s="62">
        <v>38</v>
      </c>
      <c r="B44" s="31" t="s">
        <v>32</v>
      </c>
      <c r="C44" s="48">
        <v>60194</v>
      </c>
      <c r="D44" s="47">
        <v>10332</v>
      </c>
      <c r="E44" s="47">
        <v>0.85350083657091003</v>
      </c>
      <c r="F44" s="72">
        <v>0.14649916342908997</v>
      </c>
      <c r="G44" s="57">
        <v>93</v>
      </c>
      <c r="H44" s="18">
        <v>23</v>
      </c>
      <c r="I44" s="18">
        <v>23</v>
      </c>
      <c r="J44" s="18">
        <v>23</v>
      </c>
      <c r="K44" s="18">
        <v>24</v>
      </c>
      <c r="L44" s="18">
        <v>79</v>
      </c>
      <c r="M44" s="18">
        <v>20</v>
      </c>
      <c r="N44" s="18">
        <v>20</v>
      </c>
      <c r="O44" s="18">
        <v>20</v>
      </c>
      <c r="P44" s="18">
        <v>19</v>
      </c>
      <c r="Q44" s="18">
        <v>14</v>
      </c>
      <c r="R44" s="18">
        <v>4</v>
      </c>
      <c r="S44" s="18">
        <v>4</v>
      </c>
      <c r="T44" s="18">
        <v>4</v>
      </c>
      <c r="U44" s="58">
        <v>2</v>
      </c>
      <c r="V44" s="55">
        <v>10142</v>
      </c>
      <c r="W44" s="18">
        <v>2536</v>
      </c>
      <c r="X44" s="18">
        <v>2536</v>
      </c>
      <c r="Y44" s="18">
        <v>2536</v>
      </c>
      <c r="Z44" s="18">
        <v>2534</v>
      </c>
      <c r="AA44" s="18">
        <v>8656</v>
      </c>
      <c r="AB44" s="18">
        <v>2164</v>
      </c>
      <c r="AC44" s="18">
        <v>2164</v>
      </c>
      <c r="AD44" s="18">
        <v>2164</v>
      </c>
      <c r="AE44" s="18">
        <v>2164</v>
      </c>
      <c r="AF44" s="18">
        <v>1486</v>
      </c>
      <c r="AG44" s="18">
        <v>372</v>
      </c>
      <c r="AH44" s="18">
        <v>372</v>
      </c>
      <c r="AI44" s="18">
        <v>372</v>
      </c>
      <c r="AJ44" s="58">
        <v>370</v>
      </c>
      <c r="AK44" s="55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58">
        <v>0</v>
      </c>
      <c r="AZ44" s="55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58">
        <v>0</v>
      </c>
      <c r="BO44" s="55">
        <v>378</v>
      </c>
      <c r="BP44" s="18">
        <v>378</v>
      </c>
      <c r="BQ44" s="18">
        <v>0</v>
      </c>
      <c r="BR44" s="18">
        <v>0</v>
      </c>
      <c r="BS44" s="18">
        <v>0</v>
      </c>
      <c r="BT44" s="18">
        <v>323</v>
      </c>
      <c r="BU44" s="18">
        <v>323</v>
      </c>
      <c r="BV44" s="18">
        <v>0</v>
      </c>
      <c r="BW44" s="18">
        <v>0</v>
      </c>
      <c r="BX44" s="18">
        <v>0</v>
      </c>
      <c r="BY44" s="18">
        <v>55</v>
      </c>
      <c r="BZ44" s="18">
        <v>55</v>
      </c>
      <c r="CA44" s="18">
        <v>0</v>
      </c>
      <c r="CB44" s="18">
        <v>0</v>
      </c>
      <c r="CC44" s="18">
        <v>0</v>
      </c>
      <c r="CD44" s="55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58">
        <v>0</v>
      </c>
      <c r="CS44" s="55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58">
        <v>0</v>
      </c>
      <c r="DH44" s="55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18">
        <v>0</v>
      </c>
      <c r="DU44" s="18">
        <v>0</v>
      </c>
      <c r="DV44" s="58">
        <v>0</v>
      </c>
      <c r="DW44" s="55">
        <v>0</v>
      </c>
      <c r="DX44" s="18">
        <v>0</v>
      </c>
      <c r="DY44" s="18">
        <v>0</v>
      </c>
      <c r="DZ44" s="18">
        <v>0</v>
      </c>
      <c r="EA44" s="18">
        <v>0</v>
      </c>
      <c r="EB44" s="18">
        <v>0</v>
      </c>
      <c r="EC44" s="18">
        <v>0</v>
      </c>
      <c r="ED44" s="18">
        <v>0</v>
      </c>
      <c r="EE44" s="18">
        <v>0</v>
      </c>
      <c r="EF44" s="18">
        <v>0</v>
      </c>
      <c r="EG44" s="18">
        <v>0</v>
      </c>
      <c r="EH44" s="18">
        <v>0</v>
      </c>
      <c r="EI44" s="18">
        <v>0</v>
      </c>
      <c r="EJ44" s="18">
        <v>0</v>
      </c>
      <c r="EK44" s="58">
        <v>0</v>
      </c>
      <c r="EL44" s="55">
        <v>0</v>
      </c>
      <c r="EM44" s="18">
        <v>0</v>
      </c>
      <c r="EN44" s="18">
        <v>0</v>
      </c>
      <c r="EO44" s="18">
        <v>0</v>
      </c>
      <c r="EP44" s="18">
        <v>0</v>
      </c>
      <c r="EQ44" s="18">
        <v>0</v>
      </c>
      <c r="ER44" s="18">
        <v>0</v>
      </c>
      <c r="ES44" s="18">
        <v>0</v>
      </c>
      <c r="ET44" s="18">
        <v>0</v>
      </c>
      <c r="EU44" s="18">
        <v>0</v>
      </c>
      <c r="EV44" s="18">
        <v>0</v>
      </c>
      <c r="EW44" s="18">
        <v>0</v>
      </c>
      <c r="EX44" s="18">
        <v>0</v>
      </c>
      <c r="EY44" s="18">
        <v>0</v>
      </c>
      <c r="EZ44" s="58">
        <v>0</v>
      </c>
      <c r="FA44" s="55">
        <v>0</v>
      </c>
      <c r="FB44" s="18">
        <v>0</v>
      </c>
      <c r="FC44" s="18">
        <v>0</v>
      </c>
      <c r="FD44" s="18">
        <v>0</v>
      </c>
      <c r="FE44" s="18">
        <v>0</v>
      </c>
      <c r="FF44" s="18">
        <v>0</v>
      </c>
      <c r="FG44" s="18">
        <v>0</v>
      </c>
      <c r="FH44" s="18">
        <v>0</v>
      </c>
      <c r="FI44" s="18">
        <v>0</v>
      </c>
      <c r="FJ44" s="18">
        <v>0</v>
      </c>
      <c r="FK44" s="18">
        <v>0</v>
      </c>
      <c r="FL44" s="18">
        <v>0</v>
      </c>
      <c r="FM44" s="18">
        <v>0</v>
      </c>
      <c r="FN44" s="18">
        <v>0</v>
      </c>
      <c r="FO44" s="58">
        <v>0</v>
      </c>
      <c r="FP44" s="55">
        <v>0</v>
      </c>
      <c r="FQ44" s="18">
        <v>0</v>
      </c>
      <c r="FR44" s="18">
        <v>0</v>
      </c>
      <c r="FS44" s="18">
        <v>0</v>
      </c>
      <c r="FT44" s="18">
        <v>0</v>
      </c>
      <c r="FU44" s="18">
        <v>0</v>
      </c>
      <c r="FV44" s="18">
        <v>0</v>
      </c>
      <c r="FW44" s="18">
        <v>0</v>
      </c>
      <c r="FX44" s="18">
        <v>0</v>
      </c>
      <c r="FY44" s="18">
        <v>0</v>
      </c>
      <c r="FZ44" s="18">
        <v>0</v>
      </c>
      <c r="GA44" s="18">
        <v>0</v>
      </c>
      <c r="GB44" s="18">
        <v>0</v>
      </c>
      <c r="GC44" s="18">
        <v>0</v>
      </c>
      <c r="GD44" s="58">
        <v>0</v>
      </c>
      <c r="GE44" s="55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0</v>
      </c>
      <c r="GN44" s="18">
        <v>0</v>
      </c>
      <c r="GO44" s="18">
        <v>0</v>
      </c>
      <c r="GP44" s="18">
        <v>0</v>
      </c>
      <c r="GQ44" s="18">
        <v>0</v>
      </c>
      <c r="GR44" s="18">
        <v>0</v>
      </c>
      <c r="GS44" s="58">
        <v>0</v>
      </c>
    </row>
    <row r="45" spans="1:201" ht="15.75" x14ac:dyDescent="0.25">
      <c r="A45" s="62">
        <v>39</v>
      </c>
      <c r="B45" s="31" t="s">
        <v>33</v>
      </c>
      <c r="C45" s="48">
        <v>94360</v>
      </c>
      <c r="D45" s="47">
        <v>17577</v>
      </c>
      <c r="E45" s="47">
        <v>0.84297417297229693</v>
      </c>
      <c r="F45" s="72">
        <v>0.15702582702770307</v>
      </c>
      <c r="G45" s="57">
        <v>6443</v>
      </c>
      <c r="H45" s="18">
        <v>1611</v>
      </c>
      <c r="I45" s="18">
        <v>1611</v>
      </c>
      <c r="J45" s="18">
        <v>1611</v>
      </c>
      <c r="K45" s="18">
        <v>1610</v>
      </c>
      <c r="L45" s="18">
        <v>5431</v>
      </c>
      <c r="M45" s="18">
        <v>1358</v>
      </c>
      <c r="N45" s="18">
        <v>1358</v>
      </c>
      <c r="O45" s="18">
        <v>1358</v>
      </c>
      <c r="P45" s="18">
        <v>1357</v>
      </c>
      <c r="Q45" s="18">
        <v>1012</v>
      </c>
      <c r="R45" s="18">
        <v>253</v>
      </c>
      <c r="S45" s="18">
        <v>253</v>
      </c>
      <c r="T45" s="18">
        <v>253</v>
      </c>
      <c r="U45" s="58">
        <v>253</v>
      </c>
      <c r="V45" s="55">
        <v>15717</v>
      </c>
      <c r="W45" s="18">
        <v>3929</v>
      </c>
      <c r="X45" s="18">
        <v>3929</v>
      </c>
      <c r="Y45" s="18">
        <v>3929</v>
      </c>
      <c r="Z45" s="18">
        <v>3930</v>
      </c>
      <c r="AA45" s="18">
        <v>13249</v>
      </c>
      <c r="AB45" s="18">
        <v>3312</v>
      </c>
      <c r="AC45" s="18">
        <v>3312</v>
      </c>
      <c r="AD45" s="18">
        <v>3312</v>
      </c>
      <c r="AE45" s="18">
        <v>3313</v>
      </c>
      <c r="AF45" s="18">
        <v>2468</v>
      </c>
      <c r="AG45" s="18">
        <v>617</v>
      </c>
      <c r="AH45" s="18">
        <v>617</v>
      </c>
      <c r="AI45" s="18">
        <v>617</v>
      </c>
      <c r="AJ45" s="58">
        <v>617</v>
      </c>
      <c r="AK45" s="55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58">
        <v>0</v>
      </c>
      <c r="AZ45" s="55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58">
        <v>0</v>
      </c>
      <c r="BO45" s="55">
        <v>32862</v>
      </c>
      <c r="BP45" s="18">
        <v>8216</v>
      </c>
      <c r="BQ45" s="18">
        <v>8216</v>
      </c>
      <c r="BR45" s="18">
        <v>8216</v>
      </c>
      <c r="BS45" s="18">
        <v>8214</v>
      </c>
      <c r="BT45" s="18">
        <v>27702</v>
      </c>
      <c r="BU45" s="18">
        <v>6926</v>
      </c>
      <c r="BV45" s="18">
        <v>6926</v>
      </c>
      <c r="BW45" s="18">
        <v>6926</v>
      </c>
      <c r="BX45" s="18">
        <v>6924</v>
      </c>
      <c r="BY45" s="18">
        <v>5160</v>
      </c>
      <c r="BZ45" s="18">
        <v>1290</v>
      </c>
      <c r="CA45" s="18">
        <v>1290</v>
      </c>
      <c r="CB45" s="18">
        <v>1290</v>
      </c>
      <c r="CC45" s="58">
        <v>1290</v>
      </c>
      <c r="CD45" s="55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58">
        <v>0</v>
      </c>
      <c r="CS45" s="55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58">
        <v>0</v>
      </c>
      <c r="DH45" s="55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58">
        <v>0</v>
      </c>
      <c r="DW45" s="55">
        <v>0</v>
      </c>
      <c r="DX45" s="18">
        <v>0</v>
      </c>
      <c r="DY45" s="18">
        <v>0</v>
      </c>
      <c r="DZ45" s="18">
        <v>0</v>
      </c>
      <c r="EA45" s="18">
        <v>0</v>
      </c>
      <c r="EB45" s="18">
        <v>0</v>
      </c>
      <c r="EC45" s="18">
        <v>0</v>
      </c>
      <c r="ED45" s="18">
        <v>0</v>
      </c>
      <c r="EE45" s="18">
        <v>0</v>
      </c>
      <c r="EF45" s="18">
        <v>0</v>
      </c>
      <c r="EG45" s="18">
        <v>0</v>
      </c>
      <c r="EH45" s="18">
        <v>0</v>
      </c>
      <c r="EI45" s="18">
        <v>0</v>
      </c>
      <c r="EJ45" s="18">
        <v>0</v>
      </c>
      <c r="EK45" s="58">
        <v>0</v>
      </c>
      <c r="EL45" s="55">
        <v>0</v>
      </c>
      <c r="EM45" s="18">
        <v>0</v>
      </c>
      <c r="EN45" s="18">
        <v>0</v>
      </c>
      <c r="EO45" s="18">
        <v>0</v>
      </c>
      <c r="EP45" s="18">
        <v>0</v>
      </c>
      <c r="EQ45" s="18">
        <v>0</v>
      </c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0</v>
      </c>
      <c r="EX45" s="18">
        <v>0</v>
      </c>
      <c r="EY45" s="18">
        <v>0</v>
      </c>
      <c r="EZ45" s="58">
        <v>0</v>
      </c>
      <c r="FA45" s="55">
        <v>0</v>
      </c>
      <c r="FB45" s="18">
        <v>0</v>
      </c>
      <c r="FC45" s="18">
        <v>0</v>
      </c>
      <c r="FD45" s="18">
        <v>0</v>
      </c>
      <c r="FE45" s="18">
        <v>0</v>
      </c>
      <c r="FF45" s="18">
        <v>0</v>
      </c>
      <c r="FG45" s="18">
        <v>0</v>
      </c>
      <c r="FH45" s="18">
        <v>0</v>
      </c>
      <c r="FI45" s="18">
        <v>0</v>
      </c>
      <c r="FJ45" s="18">
        <v>0</v>
      </c>
      <c r="FK45" s="18">
        <v>0</v>
      </c>
      <c r="FL45" s="18">
        <v>0</v>
      </c>
      <c r="FM45" s="18">
        <v>0</v>
      </c>
      <c r="FN45" s="18">
        <v>0</v>
      </c>
      <c r="FO45" s="58">
        <v>0</v>
      </c>
      <c r="FP45" s="55">
        <v>0</v>
      </c>
      <c r="FQ45" s="18">
        <v>0</v>
      </c>
      <c r="FR45" s="18">
        <v>0</v>
      </c>
      <c r="FS45" s="18">
        <v>0</v>
      </c>
      <c r="FT45" s="18">
        <v>0</v>
      </c>
      <c r="FU45" s="18">
        <v>0</v>
      </c>
      <c r="FV45" s="18">
        <v>0</v>
      </c>
      <c r="FW45" s="18">
        <v>0</v>
      </c>
      <c r="FX45" s="18">
        <v>0</v>
      </c>
      <c r="FY45" s="18">
        <v>0</v>
      </c>
      <c r="FZ45" s="18">
        <v>0</v>
      </c>
      <c r="GA45" s="18">
        <v>0</v>
      </c>
      <c r="GB45" s="18">
        <v>0</v>
      </c>
      <c r="GC45" s="18">
        <v>0</v>
      </c>
      <c r="GD45" s="58">
        <v>0</v>
      </c>
      <c r="GE45" s="55">
        <v>0</v>
      </c>
      <c r="GF45" s="18">
        <v>0</v>
      </c>
      <c r="GG45" s="18">
        <v>0</v>
      </c>
      <c r="GH45" s="18">
        <v>0</v>
      </c>
      <c r="GI45" s="18">
        <v>0</v>
      </c>
      <c r="GJ45" s="18">
        <v>0</v>
      </c>
      <c r="GK45" s="18">
        <v>0</v>
      </c>
      <c r="GL45" s="18">
        <v>0</v>
      </c>
      <c r="GM45" s="18">
        <v>0</v>
      </c>
      <c r="GN45" s="18">
        <v>0</v>
      </c>
      <c r="GO45" s="18">
        <v>0</v>
      </c>
      <c r="GP45" s="18">
        <v>0</v>
      </c>
      <c r="GQ45" s="18">
        <v>0</v>
      </c>
      <c r="GR45" s="18">
        <v>0</v>
      </c>
      <c r="GS45" s="58">
        <v>0</v>
      </c>
    </row>
    <row r="46" spans="1:201" ht="15.75" x14ac:dyDescent="0.25">
      <c r="A46" s="62">
        <v>40</v>
      </c>
      <c r="B46" s="31" t="s">
        <v>34</v>
      </c>
      <c r="C46" s="48">
        <v>92101</v>
      </c>
      <c r="D46" s="47">
        <v>20950</v>
      </c>
      <c r="E46" s="47">
        <v>0.81468540747096441</v>
      </c>
      <c r="F46" s="72">
        <v>0.18531459252903559</v>
      </c>
      <c r="G46" s="57">
        <v>9255</v>
      </c>
      <c r="H46" s="18">
        <v>2314</v>
      </c>
      <c r="I46" s="18">
        <v>2314</v>
      </c>
      <c r="J46" s="18">
        <v>2314</v>
      </c>
      <c r="K46" s="18">
        <v>2313</v>
      </c>
      <c r="L46" s="18">
        <v>7540</v>
      </c>
      <c r="M46" s="18">
        <v>1885</v>
      </c>
      <c r="N46" s="18">
        <v>1885</v>
      </c>
      <c r="O46" s="18">
        <v>1885</v>
      </c>
      <c r="P46" s="18">
        <v>1885</v>
      </c>
      <c r="Q46" s="18">
        <v>1715</v>
      </c>
      <c r="R46" s="18">
        <v>429</v>
      </c>
      <c r="S46" s="18">
        <v>429</v>
      </c>
      <c r="T46" s="18">
        <v>429</v>
      </c>
      <c r="U46" s="58">
        <v>428</v>
      </c>
      <c r="V46" s="55">
        <v>15776</v>
      </c>
      <c r="W46" s="18">
        <v>3944</v>
      </c>
      <c r="X46" s="18">
        <v>3944</v>
      </c>
      <c r="Y46" s="18">
        <v>3944</v>
      </c>
      <c r="Z46" s="18">
        <v>3944</v>
      </c>
      <c r="AA46" s="18">
        <v>12852</v>
      </c>
      <c r="AB46" s="18">
        <v>3213</v>
      </c>
      <c r="AC46" s="18">
        <v>3213</v>
      </c>
      <c r="AD46" s="18">
        <v>3213</v>
      </c>
      <c r="AE46" s="18">
        <v>3213</v>
      </c>
      <c r="AF46" s="18">
        <v>2924</v>
      </c>
      <c r="AG46" s="18">
        <v>731</v>
      </c>
      <c r="AH46" s="18">
        <v>731</v>
      </c>
      <c r="AI46" s="18">
        <v>731</v>
      </c>
      <c r="AJ46" s="58">
        <v>731</v>
      </c>
      <c r="AK46" s="55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58">
        <v>0</v>
      </c>
      <c r="AZ46" s="55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58">
        <v>0</v>
      </c>
      <c r="BO46" s="55">
        <v>6840</v>
      </c>
      <c r="BP46" s="18">
        <v>6840</v>
      </c>
      <c r="BQ46" s="18">
        <v>0</v>
      </c>
      <c r="BR46" s="18">
        <v>0</v>
      </c>
      <c r="BS46" s="18">
        <v>0</v>
      </c>
      <c r="BT46" s="18">
        <v>5572</v>
      </c>
      <c r="BU46" s="18">
        <v>5572</v>
      </c>
      <c r="BV46" s="18">
        <v>0</v>
      </c>
      <c r="BW46" s="18">
        <v>0</v>
      </c>
      <c r="BX46" s="18">
        <v>0</v>
      </c>
      <c r="BY46" s="18">
        <v>1268</v>
      </c>
      <c r="BZ46" s="18">
        <v>1268</v>
      </c>
      <c r="CA46" s="18">
        <v>0</v>
      </c>
      <c r="CB46" s="18">
        <v>0</v>
      </c>
      <c r="CC46" s="18">
        <v>0</v>
      </c>
      <c r="CD46" s="55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58">
        <v>0</v>
      </c>
      <c r="CS46" s="55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  <c r="DG46" s="58">
        <v>0</v>
      </c>
      <c r="DH46" s="55">
        <v>0</v>
      </c>
      <c r="DI46" s="18">
        <v>0</v>
      </c>
      <c r="DJ46" s="18">
        <v>0</v>
      </c>
      <c r="DK46" s="18">
        <v>0</v>
      </c>
      <c r="DL46" s="18">
        <v>0</v>
      </c>
      <c r="DM46" s="18">
        <v>0</v>
      </c>
      <c r="DN46" s="18">
        <v>0</v>
      </c>
      <c r="DO46" s="18">
        <v>0</v>
      </c>
      <c r="DP46" s="18">
        <v>0</v>
      </c>
      <c r="DQ46" s="18">
        <v>0</v>
      </c>
      <c r="DR46" s="18">
        <v>0</v>
      </c>
      <c r="DS46" s="18">
        <v>0</v>
      </c>
      <c r="DT46" s="18">
        <v>0</v>
      </c>
      <c r="DU46" s="18">
        <v>0</v>
      </c>
      <c r="DV46" s="58">
        <v>0</v>
      </c>
      <c r="DW46" s="55">
        <v>0</v>
      </c>
      <c r="DX46" s="18">
        <v>0</v>
      </c>
      <c r="DY46" s="18">
        <v>0</v>
      </c>
      <c r="DZ46" s="18">
        <v>0</v>
      </c>
      <c r="EA46" s="18">
        <v>0</v>
      </c>
      <c r="EB46" s="18">
        <v>0</v>
      </c>
      <c r="EC46" s="18">
        <v>0</v>
      </c>
      <c r="ED46" s="18">
        <v>0</v>
      </c>
      <c r="EE46" s="18">
        <v>0</v>
      </c>
      <c r="EF46" s="18">
        <v>0</v>
      </c>
      <c r="EG46" s="18">
        <v>0</v>
      </c>
      <c r="EH46" s="18">
        <v>0</v>
      </c>
      <c r="EI46" s="18">
        <v>0</v>
      </c>
      <c r="EJ46" s="18">
        <v>0</v>
      </c>
      <c r="EK46" s="58">
        <v>0</v>
      </c>
      <c r="EL46" s="55">
        <v>0</v>
      </c>
      <c r="EM46" s="18">
        <v>0</v>
      </c>
      <c r="EN46" s="18">
        <v>0</v>
      </c>
      <c r="EO46" s="18">
        <v>0</v>
      </c>
      <c r="EP46" s="18">
        <v>0</v>
      </c>
      <c r="EQ46" s="18">
        <v>0</v>
      </c>
      <c r="ER46" s="18">
        <v>0</v>
      </c>
      <c r="ES46" s="18">
        <v>0</v>
      </c>
      <c r="ET46" s="18">
        <v>0</v>
      </c>
      <c r="EU46" s="18">
        <v>0</v>
      </c>
      <c r="EV46" s="18">
        <v>0</v>
      </c>
      <c r="EW46" s="18">
        <v>0</v>
      </c>
      <c r="EX46" s="18">
        <v>0</v>
      </c>
      <c r="EY46" s="18">
        <v>0</v>
      </c>
      <c r="EZ46" s="58">
        <v>0</v>
      </c>
      <c r="FA46" s="55">
        <v>0</v>
      </c>
      <c r="FB46" s="18">
        <v>0</v>
      </c>
      <c r="FC46" s="18">
        <v>0</v>
      </c>
      <c r="FD46" s="18">
        <v>0</v>
      </c>
      <c r="FE46" s="18">
        <v>0</v>
      </c>
      <c r="FF46" s="18">
        <v>0</v>
      </c>
      <c r="FG46" s="18">
        <v>0</v>
      </c>
      <c r="FH46" s="18">
        <v>0</v>
      </c>
      <c r="FI46" s="18">
        <v>0</v>
      </c>
      <c r="FJ46" s="18">
        <v>0</v>
      </c>
      <c r="FK46" s="18">
        <v>0</v>
      </c>
      <c r="FL46" s="18">
        <v>0</v>
      </c>
      <c r="FM46" s="18">
        <v>0</v>
      </c>
      <c r="FN46" s="18">
        <v>0</v>
      </c>
      <c r="FO46" s="58">
        <v>0</v>
      </c>
      <c r="FP46" s="55">
        <v>0</v>
      </c>
      <c r="FQ46" s="18">
        <v>0</v>
      </c>
      <c r="FR46" s="18">
        <v>0</v>
      </c>
      <c r="FS46" s="18">
        <v>0</v>
      </c>
      <c r="FT46" s="18">
        <v>0</v>
      </c>
      <c r="FU46" s="18">
        <v>0</v>
      </c>
      <c r="FV46" s="18">
        <v>0</v>
      </c>
      <c r="FW46" s="18">
        <v>0</v>
      </c>
      <c r="FX46" s="18">
        <v>0</v>
      </c>
      <c r="FY46" s="18">
        <v>0</v>
      </c>
      <c r="FZ46" s="18">
        <v>0</v>
      </c>
      <c r="GA46" s="18">
        <v>0</v>
      </c>
      <c r="GB46" s="18">
        <v>0</v>
      </c>
      <c r="GC46" s="18">
        <v>0</v>
      </c>
      <c r="GD46" s="58">
        <v>0</v>
      </c>
      <c r="GE46" s="55">
        <v>0</v>
      </c>
      <c r="GF46" s="18">
        <v>0</v>
      </c>
      <c r="GG46" s="18">
        <v>0</v>
      </c>
      <c r="GH46" s="18">
        <v>0</v>
      </c>
      <c r="GI46" s="18">
        <v>0</v>
      </c>
      <c r="GJ46" s="18">
        <v>0</v>
      </c>
      <c r="GK46" s="18">
        <v>0</v>
      </c>
      <c r="GL46" s="18">
        <v>0</v>
      </c>
      <c r="GM46" s="18">
        <v>0</v>
      </c>
      <c r="GN46" s="18">
        <v>0</v>
      </c>
      <c r="GO46" s="18">
        <v>0</v>
      </c>
      <c r="GP46" s="18">
        <v>0</v>
      </c>
      <c r="GQ46" s="18">
        <v>0</v>
      </c>
      <c r="GR46" s="18">
        <v>0</v>
      </c>
      <c r="GS46" s="58">
        <v>0</v>
      </c>
    </row>
    <row r="47" spans="1:201" ht="30" x14ac:dyDescent="0.2">
      <c r="A47" s="62">
        <v>41</v>
      </c>
      <c r="B47" s="31" t="s">
        <v>35</v>
      </c>
      <c r="C47" s="47">
        <v>441457</v>
      </c>
      <c r="D47" s="47">
        <v>381037</v>
      </c>
      <c r="E47" s="47">
        <v>0.53672975122006972</v>
      </c>
      <c r="F47" s="72">
        <v>0.46327024877993028</v>
      </c>
      <c r="G47" s="57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58">
        <v>0</v>
      </c>
      <c r="V47" s="55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58">
        <v>0</v>
      </c>
      <c r="AK47" s="55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58">
        <v>0</v>
      </c>
      <c r="AZ47" s="55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58">
        <v>0</v>
      </c>
      <c r="BO47" s="55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58">
        <v>0</v>
      </c>
      <c r="CD47" s="55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58">
        <v>0</v>
      </c>
      <c r="CS47" s="55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18">
        <v>0</v>
      </c>
      <c r="DD47" s="18">
        <v>0</v>
      </c>
      <c r="DE47" s="18">
        <v>0</v>
      </c>
      <c r="DF47" s="18">
        <v>0</v>
      </c>
      <c r="DG47" s="58">
        <v>0</v>
      </c>
      <c r="DH47" s="55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58">
        <v>0</v>
      </c>
      <c r="DW47" s="55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58">
        <v>0</v>
      </c>
      <c r="EL47" s="55">
        <v>0</v>
      </c>
      <c r="EM47" s="18">
        <v>0</v>
      </c>
      <c r="EN47" s="18">
        <v>0</v>
      </c>
      <c r="EO47" s="18"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58">
        <v>0</v>
      </c>
      <c r="FA47" s="55">
        <v>0</v>
      </c>
      <c r="FB47" s="18"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18">
        <v>0</v>
      </c>
      <c r="FL47" s="18">
        <v>0</v>
      </c>
      <c r="FM47" s="18">
        <v>0</v>
      </c>
      <c r="FN47" s="18">
        <v>0</v>
      </c>
      <c r="FO47" s="58">
        <v>0</v>
      </c>
      <c r="FP47" s="55">
        <v>0</v>
      </c>
      <c r="FQ47" s="18">
        <v>0</v>
      </c>
      <c r="FR47" s="18">
        <v>0</v>
      </c>
      <c r="FS47" s="18">
        <v>0</v>
      </c>
      <c r="FT47" s="18">
        <v>0</v>
      </c>
      <c r="FU47" s="18">
        <v>0</v>
      </c>
      <c r="FV47" s="18">
        <v>0</v>
      </c>
      <c r="FW47" s="18">
        <v>0</v>
      </c>
      <c r="FX47" s="18">
        <v>0</v>
      </c>
      <c r="FY47" s="18">
        <v>0</v>
      </c>
      <c r="FZ47" s="18">
        <v>0</v>
      </c>
      <c r="GA47" s="18">
        <v>0</v>
      </c>
      <c r="GB47" s="18">
        <v>0</v>
      </c>
      <c r="GC47" s="18">
        <v>0</v>
      </c>
      <c r="GD47" s="58">
        <v>0</v>
      </c>
      <c r="GE47" s="55">
        <v>0</v>
      </c>
      <c r="GF47" s="18">
        <v>0</v>
      </c>
      <c r="GG47" s="18">
        <v>0</v>
      </c>
      <c r="GH47" s="18">
        <v>0</v>
      </c>
      <c r="GI47" s="18">
        <v>0</v>
      </c>
      <c r="GJ47" s="18">
        <v>0</v>
      </c>
      <c r="GK47" s="18">
        <v>0</v>
      </c>
      <c r="GL47" s="18">
        <v>0</v>
      </c>
      <c r="GM47" s="18">
        <v>0</v>
      </c>
      <c r="GN47" s="18">
        <v>0</v>
      </c>
      <c r="GO47" s="18">
        <v>0</v>
      </c>
      <c r="GP47" s="18">
        <v>0</v>
      </c>
      <c r="GQ47" s="18">
        <v>0</v>
      </c>
      <c r="GR47" s="18">
        <v>0</v>
      </c>
      <c r="GS47" s="58">
        <v>0</v>
      </c>
    </row>
    <row r="48" spans="1:201" ht="30" x14ac:dyDescent="0.2">
      <c r="A48" s="62">
        <v>42</v>
      </c>
      <c r="B48" s="54" t="s">
        <v>36</v>
      </c>
      <c r="C48" s="47">
        <v>441457</v>
      </c>
      <c r="D48" s="47">
        <v>381037</v>
      </c>
      <c r="E48" s="47">
        <v>0.53672975122006972</v>
      </c>
      <c r="F48" s="72">
        <v>0.46327024877993028</v>
      </c>
      <c r="G48" s="57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58">
        <v>0</v>
      </c>
      <c r="V48" s="55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58">
        <v>0</v>
      </c>
      <c r="AK48" s="55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58">
        <v>0</v>
      </c>
      <c r="AZ48" s="55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58">
        <v>0</v>
      </c>
      <c r="BO48" s="55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58">
        <v>0</v>
      </c>
      <c r="CD48" s="55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  <c r="CQ48" s="18">
        <v>0</v>
      </c>
      <c r="CR48" s="58">
        <v>0</v>
      </c>
      <c r="CS48" s="55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58">
        <v>0</v>
      </c>
      <c r="DH48" s="55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58">
        <v>0</v>
      </c>
      <c r="DW48" s="55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58">
        <v>0</v>
      </c>
      <c r="EL48" s="55">
        <v>0</v>
      </c>
      <c r="EM48" s="18">
        <v>0</v>
      </c>
      <c r="EN48" s="18">
        <v>0</v>
      </c>
      <c r="EO48" s="18"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58">
        <v>0</v>
      </c>
      <c r="FA48" s="55">
        <v>0</v>
      </c>
      <c r="FB48" s="18"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>
        <v>0</v>
      </c>
      <c r="FM48" s="18">
        <v>0</v>
      </c>
      <c r="FN48" s="18">
        <v>0</v>
      </c>
      <c r="FO48" s="58">
        <v>0</v>
      </c>
      <c r="FP48" s="55">
        <v>0</v>
      </c>
      <c r="FQ48" s="18">
        <v>0</v>
      </c>
      <c r="FR48" s="18">
        <v>0</v>
      </c>
      <c r="FS48" s="18">
        <v>0</v>
      </c>
      <c r="FT48" s="18">
        <v>0</v>
      </c>
      <c r="FU48" s="18">
        <v>0</v>
      </c>
      <c r="FV48" s="18">
        <v>0</v>
      </c>
      <c r="FW48" s="18">
        <v>0</v>
      </c>
      <c r="FX48" s="18">
        <v>0</v>
      </c>
      <c r="FY48" s="18">
        <v>0</v>
      </c>
      <c r="FZ48" s="18">
        <v>0</v>
      </c>
      <c r="GA48" s="18">
        <v>0</v>
      </c>
      <c r="GB48" s="18">
        <v>0</v>
      </c>
      <c r="GC48" s="18">
        <v>0</v>
      </c>
      <c r="GD48" s="58">
        <v>0</v>
      </c>
      <c r="GE48" s="55">
        <v>0</v>
      </c>
      <c r="GF48" s="18">
        <v>0</v>
      </c>
      <c r="GG48" s="18">
        <v>0</v>
      </c>
      <c r="GH48" s="18">
        <v>0</v>
      </c>
      <c r="GI48" s="18">
        <v>0</v>
      </c>
      <c r="GJ48" s="18">
        <v>0</v>
      </c>
      <c r="GK48" s="18">
        <v>0</v>
      </c>
      <c r="GL48" s="18">
        <v>0</v>
      </c>
      <c r="GM48" s="18">
        <v>0</v>
      </c>
      <c r="GN48" s="18">
        <v>0</v>
      </c>
      <c r="GO48" s="18">
        <v>0</v>
      </c>
      <c r="GP48" s="18">
        <v>0</v>
      </c>
      <c r="GQ48" s="18">
        <v>0</v>
      </c>
      <c r="GR48" s="18">
        <v>0</v>
      </c>
      <c r="GS48" s="58">
        <v>0</v>
      </c>
    </row>
    <row r="49" spans="1:201" ht="15.75" x14ac:dyDescent="0.25">
      <c r="A49" s="62">
        <v>43</v>
      </c>
      <c r="B49" s="54" t="s">
        <v>37</v>
      </c>
      <c r="C49" s="48">
        <v>6169</v>
      </c>
      <c r="D49" s="47">
        <v>8051</v>
      </c>
      <c r="E49" s="47">
        <v>0.43382559774964841</v>
      </c>
      <c r="F49" s="72">
        <v>0.56617440225035165</v>
      </c>
      <c r="G49" s="57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58">
        <v>0</v>
      </c>
      <c r="V49" s="55">
        <v>2254</v>
      </c>
      <c r="W49" s="18">
        <v>564</v>
      </c>
      <c r="X49" s="18">
        <v>564</v>
      </c>
      <c r="Y49" s="18">
        <v>564</v>
      </c>
      <c r="Z49" s="18">
        <v>562</v>
      </c>
      <c r="AA49" s="18">
        <v>978</v>
      </c>
      <c r="AB49" s="18">
        <v>245</v>
      </c>
      <c r="AC49" s="18">
        <v>245</v>
      </c>
      <c r="AD49" s="18">
        <v>245</v>
      </c>
      <c r="AE49" s="18">
        <v>243</v>
      </c>
      <c r="AF49" s="18">
        <v>1276</v>
      </c>
      <c r="AG49" s="18">
        <v>319</v>
      </c>
      <c r="AH49" s="18">
        <v>319</v>
      </c>
      <c r="AI49" s="18">
        <v>319</v>
      </c>
      <c r="AJ49" s="58">
        <v>319</v>
      </c>
      <c r="AK49" s="55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58">
        <v>0</v>
      </c>
      <c r="AZ49" s="55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58">
        <v>0</v>
      </c>
      <c r="BO49" s="55">
        <v>242</v>
      </c>
      <c r="BP49" s="18">
        <v>242</v>
      </c>
      <c r="BQ49" s="18">
        <v>0</v>
      </c>
      <c r="BR49" s="18">
        <v>0</v>
      </c>
      <c r="BS49" s="18">
        <v>0</v>
      </c>
      <c r="BT49" s="18">
        <v>105</v>
      </c>
      <c r="BU49" s="18">
        <v>105</v>
      </c>
      <c r="BV49" s="18">
        <v>0</v>
      </c>
      <c r="BW49" s="18">
        <v>0</v>
      </c>
      <c r="BX49" s="18">
        <v>0</v>
      </c>
      <c r="BY49" s="18">
        <v>137</v>
      </c>
      <c r="BZ49" s="18">
        <v>137</v>
      </c>
      <c r="CA49" s="18">
        <v>0</v>
      </c>
      <c r="CB49" s="18">
        <v>0</v>
      </c>
      <c r="CC49" s="18">
        <v>0</v>
      </c>
      <c r="CD49" s="55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58">
        <v>0</v>
      </c>
      <c r="CS49" s="55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58">
        <v>0</v>
      </c>
      <c r="DH49" s="55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58">
        <v>0</v>
      </c>
      <c r="DW49" s="55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58">
        <v>0</v>
      </c>
      <c r="EL49" s="55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58">
        <v>0</v>
      </c>
      <c r="FA49" s="55">
        <v>0</v>
      </c>
      <c r="FB49" s="18"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0</v>
      </c>
      <c r="FO49" s="58">
        <v>0</v>
      </c>
      <c r="FP49" s="55">
        <v>0</v>
      </c>
      <c r="FQ49" s="18">
        <v>0</v>
      </c>
      <c r="FR49" s="18">
        <v>0</v>
      </c>
      <c r="FS49" s="18">
        <v>0</v>
      </c>
      <c r="FT49" s="18">
        <v>0</v>
      </c>
      <c r="FU49" s="18">
        <v>0</v>
      </c>
      <c r="FV49" s="18">
        <v>0</v>
      </c>
      <c r="FW49" s="18">
        <v>0</v>
      </c>
      <c r="FX49" s="18">
        <v>0</v>
      </c>
      <c r="FY49" s="18">
        <v>0</v>
      </c>
      <c r="FZ49" s="18">
        <v>0</v>
      </c>
      <c r="GA49" s="18">
        <v>0</v>
      </c>
      <c r="GB49" s="18">
        <v>0</v>
      </c>
      <c r="GC49" s="18">
        <v>0</v>
      </c>
      <c r="GD49" s="58">
        <v>0</v>
      </c>
      <c r="GE49" s="55">
        <v>0</v>
      </c>
      <c r="GF49" s="18">
        <v>0</v>
      </c>
      <c r="GG49" s="18">
        <v>0</v>
      </c>
      <c r="GH49" s="18">
        <v>0</v>
      </c>
      <c r="GI49" s="18">
        <v>0</v>
      </c>
      <c r="GJ49" s="18">
        <v>0</v>
      </c>
      <c r="GK49" s="18">
        <v>0</v>
      </c>
      <c r="GL49" s="18">
        <v>0</v>
      </c>
      <c r="GM49" s="18">
        <v>0</v>
      </c>
      <c r="GN49" s="18">
        <v>0</v>
      </c>
      <c r="GO49" s="18">
        <v>0</v>
      </c>
      <c r="GP49" s="18">
        <v>0</v>
      </c>
      <c r="GQ49" s="18">
        <v>0</v>
      </c>
      <c r="GR49" s="18">
        <v>0</v>
      </c>
      <c r="GS49" s="58">
        <v>0</v>
      </c>
    </row>
    <row r="50" spans="1:201" ht="30.75" x14ac:dyDescent="0.25">
      <c r="A50" s="62">
        <v>44</v>
      </c>
      <c r="B50" s="54" t="s">
        <v>38</v>
      </c>
      <c r="C50" s="48">
        <v>23717</v>
      </c>
      <c r="D50" s="48">
        <v>30057</v>
      </c>
      <c r="E50" s="47">
        <v>0.44104957786290772</v>
      </c>
      <c r="F50" s="72">
        <v>0.55895042213709223</v>
      </c>
      <c r="G50" s="57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58">
        <v>0</v>
      </c>
      <c r="V50" s="55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58">
        <v>0</v>
      </c>
      <c r="AK50" s="55">
        <v>1200</v>
      </c>
      <c r="AL50" s="18">
        <v>300</v>
      </c>
      <c r="AM50" s="18">
        <v>300</v>
      </c>
      <c r="AN50" s="18">
        <v>300</v>
      </c>
      <c r="AO50" s="18">
        <v>300</v>
      </c>
      <c r="AP50" s="18">
        <v>529</v>
      </c>
      <c r="AQ50" s="18">
        <v>132</v>
      </c>
      <c r="AR50" s="18">
        <v>132</v>
      </c>
      <c r="AS50" s="18">
        <v>132</v>
      </c>
      <c r="AT50" s="18">
        <v>133</v>
      </c>
      <c r="AU50" s="18">
        <v>671</v>
      </c>
      <c r="AV50" s="18">
        <v>168</v>
      </c>
      <c r="AW50" s="18">
        <v>168</v>
      </c>
      <c r="AX50" s="18">
        <v>168</v>
      </c>
      <c r="AY50" s="58">
        <v>167</v>
      </c>
      <c r="AZ50" s="55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58">
        <v>0</v>
      </c>
      <c r="BO50" s="55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58">
        <v>0</v>
      </c>
      <c r="CD50" s="55">
        <v>1342</v>
      </c>
      <c r="CE50" s="18">
        <v>336</v>
      </c>
      <c r="CF50" s="18">
        <v>336</v>
      </c>
      <c r="CG50" s="18">
        <v>336</v>
      </c>
      <c r="CH50" s="18">
        <v>334</v>
      </c>
      <c r="CI50" s="18">
        <v>592</v>
      </c>
      <c r="CJ50" s="18">
        <v>148</v>
      </c>
      <c r="CK50" s="18">
        <v>148</v>
      </c>
      <c r="CL50" s="18">
        <v>148</v>
      </c>
      <c r="CM50" s="18">
        <v>148</v>
      </c>
      <c r="CN50" s="18">
        <v>750</v>
      </c>
      <c r="CO50" s="18">
        <v>188</v>
      </c>
      <c r="CP50" s="18">
        <v>188</v>
      </c>
      <c r="CQ50" s="18">
        <v>188</v>
      </c>
      <c r="CR50" s="58">
        <v>186</v>
      </c>
      <c r="CS50" s="55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  <c r="DG50" s="58">
        <v>0</v>
      </c>
      <c r="DH50" s="55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58">
        <v>0</v>
      </c>
      <c r="DW50" s="55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58">
        <v>0</v>
      </c>
      <c r="EL50" s="55">
        <v>0</v>
      </c>
      <c r="EM50" s="18">
        <v>0</v>
      </c>
      <c r="EN50" s="18">
        <v>0</v>
      </c>
      <c r="EO50" s="18"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58">
        <v>0</v>
      </c>
      <c r="FA50" s="55">
        <v>0</v>
      </c>
      <c r="FB50" s="18"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>
        <v>0</v>
      </c>
      <c r="FM50" s="18">
        <v>0</v>
      </c>
      <c r="FN50" s="18">
        <v>0</v>
      </c>
      <c r="FO50" s="58">
        <v>0</v>
      </c>
      <c r="FP50" s="55">
        <v>0</v>
      </c>
      <c r="FQ50" s="18">
        <v>0</v>
      </c>
      <c r="FR50" s="18">
        <v>0</v>
      </c>
      <c r="FS50" s="18">
        <v>0</v>
      </c>
      <c r="FT50" s="18">
        <v>0</v>
      </c>
      <c r="FU50" s="18">
        <v>0</v>
      </c>
      <c r="FV50" s="18">
        <v>0</v>
      </c>
      <c r="FW50" s="18">
        <v>0</v>
      </c>
      <c r="FX50" s="18">
        <v>0</v>
      </c>
      <c r="FY50" s="18">
        <v>0</v>
      </c>
      <c r="FZ50" s="18">
        <v>0</v>
      </c>
      <c r="GA50" s="18">
        <v>0</v>
      </c>
      <c r="GB50" s="18">
        <v>0</v>
      </c>
      <c r="GC50" s="18">
        <v>0</v>
      </c>
      <c r="GD50" s="58">
        <v>0</v>
      </c>
      <c r="GE50" s="55">
        <v>0</v>
      </c>
      <c r="GF50" s="18">
        <v>0</v>
      </c>
      <c r="GG50" s="18">
        <v>0</v>
      </c>
      <c r="GH50" s="18">
        <v>0</v>
      </c>
      <c r="GI50" s="18">
        <v>0</v>
      </c>
      <c r="GJ50" s="18">
        <v>0</v>
      </c>
      <c r="GK50" s="18">
        <v>0</v>
      </c>
      <c r="GL50" s="18">
        <v>0</v>
      </c>
      <c r="GM50" s="18">
        <v>0</v>
      </c>
      <c r="GN50" s="18">
        <v>0</v>
      </c>
      <c r="GO50" s="18">
        <v>0</v>
      </c>
      <c r="GP50" s="18">
        <v>0</v>
      </c>
      <c r="GQ50" s="18">
        <v>0</v>
      </c>
      <c r="GR50" s="18">
        <v>0</v>
      </c>
      <c r="GS50" s="58">
        <v>0</v>
      </c>
    </row>
    <row r="51" spans="1:201" ht="15.75" x14ac:dyDescent="0.25">
      <c r="A51" s="62">
        <v>45</v>
      </c>
      <c r="B51" s="54" t="s">
        <v>74</v>
      </c>
      <c r="C51" s="48">
        <v>23717</v>
      </c>
      <c r="D51" s="48">
        <v>30057</v>
      </c>
      <c r="E51" s="47">
        <v>0.44104957786290772</v>
      </c>
      <c r="F51" s="72">
        <v>0.55895042213709223</v>
      </c>
      <c r="G51" s="57">
        <v>1273</v>
      </c>
      <c r="H51" s="18">
        <v>318</v>
      </c>
      <c r="I51" s="18">
        <v>318</v>
      </c>
      <c r="J51" s="18">
        <v>318</v>
      </c>
      <c r="K51" s="18">
        <v>319</v>
      </c>
      <c r="L51" s="18">
        <v>561</v>
      </c>
      <c r="M51" s="18">
        <v>140</v>
      </c>
      <c r="N51" s="18">
        <v>140</v>
      </c>
      <c r="O51" s="18">
        <v>140</v>
      </c>
      <c r="P51" s="18">
        <v>141</v>
      </c>
      <c r="Q51" s="18">
        <v>712</v>
      </c>
      <c r="R51" s="18">
        <v>178</v>
      </c>
      <c r="S51" s="18">
        <v>178</v>
      </c>
      <c r="T51" s="18">
        <v>178</v>
      </c>
      <c r="U51" s="58">
        <v>178</v>
      </c>
      <c r="V51" s="55">
        <v>1690</v>
      </c>
      <c r="W51" s="18">
        <v>423</v>
      </c>
      <c r="X51" s="18">
        <v>423</v>
      </c>
      <c r="Y51" s="18">
        <v>423</v>
      </c>
      <c r="Z51" s="18">
        <v>421</v>
      </c>
      <c r="AA51" s="18">
        <v>745</v>
      </c>
      <c r="AB51" s="18">
        <v>186</v>
      </c>
      <c r="AC51" s="18">
        <v>186</v>
      </c>
      <c r="AD51" s="18">
        <v>186</v>
      </c>
      <c r="AE51" s="18">
        <v>187</v>
      </c>
      <c r="AF51" s="18">
        <v>945</v>
      </c>
      <c r="AG51" s="18">
        <v>236</v>
      </c>
      <c r="AH51" s="18">
        <v>236</v>
      </c>
      <c r="AI51" s="18">
        <v>236</v>
      </c>
      <c r="AJ51" s="58">
        <v>237</v>
      </c>
      <c r="AK51" s="55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58">
        <v>0</v>
      </c>
      <c r="AZ51" s="55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58">
        <v>0</v>
      </c>
      <c r="BO51" s="55">
        <v>2842</v>
      </c>
      <c r="BP51" s="18">
        <v>2842</v>
      </c>
      <c r="BQ51" s="18">
        <v>0</v>
      </c>
      <c r="BR51" s="18">
        <v>0</v>
      </c>
      <c r="BS51" s="18">
        <v>0</v>
      </c>
      <c r="BT51" s="18">
        <v>1253</v>
      </c>
      <c r="BU51" s="18">
        <v>1253</v>
      </c>
      <c r="BV51" s="18">
        <v>0</v>
      </c>
      <c r="BW51" s="18">
        <v>0</v>
      </c>
      <c r="BX51" s="18">
        <v>0</v>
      </c>
      <c r="BY51" s="18">
        <v>1589</v>
      </c>
      <c r="BZ51" s="18">
        <v>1589</v>
      </c>
      <c r="CA51" s="18">
        <v>0</v>
      </c>
      <c r="CB51" s="18">
        <v>0</v>
      </c>
      <c r="CC51" s="18">
        <v>0</v>
      </c>
      <c r="CD51" s="55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58">
        <v>0</v>
      </c>
      <c r="CS51" s="55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  <c r="DG51" s="58">
        <v>0</v>
      </c>
      <c r="DH51" s="55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58">
        <v>0</v>
      </c>
      <c r="DW51" s="55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58">
        <v>0</v>
      </c>
      <c r="EL51" s="55">
        <v>0</v>
      </c>
      <c r="EM51" s="18">
        <v>0</v>
      </c>
      <c r="EN51" s="18">
        <v>0</v>
      </c>
      <c r="EO51" s="18"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58">
        <v>0</v>
      </c>
      <c r="FA51" s="55">
        <v>0</v>
      </c>
      <c r="FB51" s="18"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58">
        <v>0</v>
      </c>
      <c r="FP51" s="55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v>0</v>
      </c>
      <c r="GC51" s="18">
        <v>0</v>
      </c>
      <c r="GD51" s="58">
        <v>0</v>
      </c>
      <c r="GE51" s="55">
        <v>0</v>
      </c>
      <c r="GF51" s="18">
        <v>0</v>
      </c>
      <c r="GG51" s="18">
        <v>0</v>
      </c>
      <c r="GH51" s="18">
        <v>0</v>
      </c>
      <c r="GI51" s="18">
        <v>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18">
        <v>0</v>
      </c>
      <c r="GP51" s="18">
        <v>0</v>
      </c>
      <c r="GQ51" s="18">
        <v>0</v>
      </c>
      <c r="GR51" s="18">
        <v>0</v>
      </c>
      <c r="GS51" s="58">
        <v>0</v>
      </c>
    </row>
    <row r="52" spans="1:201" ht="15.75" x14ac:dyDescent="0.25">
      <c r="A52" s="62">
        <v>46</v>
      </c>
      <c r="B52" s="54" t="s">
        <v>75</v>
      </c>
      <c r="C52" s="48">
        <v>7129</v>
      </c>
      <c r="D52" s="47">
        <v>1196</v>
      </c>
      <c r="E52" s="47">
        <v>0.85633633633633632</v>
      </c>
      <c r="F52" s="72">
        <v>0.14366366366366368</v>
      </c>
      <c r="G52" s="57">
        <v>694</v>
      </c>
      <c r="H52" s="18">
        <v>174</v>
      </c>
      <c r="I52" s="18">
        <v>174</v>
      </c>
      <c r="J52" s="18">
        <v>174</v>
      </c>
      <c r="K52" s="18">
        <v>172</v>
      </c>
      <c r="L52" s="18">
        <v>594</v>
      </c>
      <c r="M52" s="18">
        <v>149</v>
      </c>
      <c r="N52" s="18">
        <v>149</v>
      </c>
      <c r="O52" s="18">
        <v>149</v>
      </c>
      <c r="P52" s="18">
        <v>147</v>
      </c>
      <c r="Q52" s="18">
        <v>100</v>
      </c>
      <c r="R52" s="18">
        <v>25</v>
      </c>
      <c r="S52" s="18">
        <v>25</v>
      </c>
      <c r="T52" s="18">
        <v>25</v>
      </c>
      <c r="U52" s="58">
        <v>25</v>
      </c>
      <c r="V52" s="55">
        <v>3772</v>
      </c>
      <c r="W52" s="18">
        <v>943</v>
      </c>
      <c r="X52" s="18">
        <v>943</v>
      </c>
      <c r="Y52" s="18">
        <v>943</v>
      </c>
      <c r="Z52" s="18">
        <v>943</v>
      </c>
      <c r="AA52" s="18">
        <v>3230</v>
      </c>
      <c r="AB52" s="18">
        <v>808</v>
      </c>
      <c r="AC52" s="18">
        <v>808</v>
      </c>
      <c r="AD52" s="18">
        <v>808</v>
      </c>
      <c r="AE52" s="18">
        <v>806</v>
      </c>
      <c r="AF52" s="18">
        <v>542</v>
      </c>
      <c r="AG52" s="18">
        <v>136</v>
      </c>
      <c r="AH52" s="18">
        <v>136</v>
      </c>
      <c r="AI52" s="18">
        <v>136</v>
      </c>
      <c r="AJ52" s="58">
        <v>134</v>
      </c>
      <c r="AK52" s="55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58">
        <v>0</v>
      </c>
      <c r="AZ52" s="55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58">
        <v>0</v>
      </c>
      <c r="BO52" s="55">
        <v>494</v>
      </c>
      <c r="BP52" s="18">
        <v>494</v>
      </c>
      <c r="BQ52" s="18">
        <v>0</v>
      </c>
      <c r="BR52" s="18">
        <v>0</v>
      </c>
      <c r="BS52" s="18">
        <v>0</v>
      </c>
      <c r="BT52" s="18">
        <v>423</v>
      </c>
      <c r="BU52" s="18">
        <v>423</v>
      </c>
      <c r="BV52" s="18">
        <v>0</v>
      </c>
      <c r="BW52" s="18">
        <v>0</v>
      </c>
      <c r="BX52" s="18">
        <v>0</v>
      </c>
      <c r="BY52" s="18">
        <v>71</v>
      </c>
      <c r="BZ52" s="18">
        <v>71</v>
      </c>
      <c r="CA52" s="18">
        <v>0</v>
      </c>
      <c r="CB52" s="18">
        <v>0</v>
      </c>
      <c r="CC52" s="18">
        <v>0</v>
      </c>
      <c r="CD52" s="55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58">
        <v>0</v>
      </c>
      <c r="CS52" s="55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58">
        <v>0</v>
      </c>
      <c r="DH52" s="55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58">
        <v>0</v>
      </c>
      <c r="DW52" s="55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58">
        <v>0</v>
      </c>
      <c r="EL52" s="55">
        <v>0</v>
      </c>
      <c r="EM52" s="18">
        <v>0</v>
      </c>
      <c r="EN52" s="18">
        <v>0</v>
      </c>
      <c r="EO52" s="18">
        <v>0</v>
      </c>
      <c r="EP52" s="18">
        <v>0</v>
      </c>
      <c r="EQ52" s="18">
        <v>0</v>
      </c>
      <c r="ER52" s="18">
        <v>0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58">
        <v>0</v>
      </c>
      <c r="FA52" s="55">
        <v>0</v>
      </c>
      <c r="FB52" s="18">
        <v>0</v>
      </c>
      <c r="FC52" s="18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58">
        <v>0</v>
      </c>
      <c r="FP52" s="55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v>0</v>
      </c>
      <c r="GC52" s="18">
        <v>0</v>
      </c>
      <c r="GD52" s="58">
        <v>0</v>
      </c>
      <c r="GE52" s="55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18">
        <v>0</v>
      </c>
      <c r="GP52" s="18">
        <v>0</v>
      </c>
      <c r="GQ52" s="18">
        <v>0</v>
      </c>
      <c r="GR52" s="18">
        <v>0</v>
      </c>
      <c r="GS52" s="58">
        <v>0</v>
      </c>
    </row>
    <row r="53" spans="1:201" ht="30" x14ac:dyDescent="0.2">
      <c r="A53" s="62">
        <v>47</v>
      </c>
      <c r="B53" s="54" t="s">
        <v>39</v>
      </c>
      <c r="C53" s="47">
        <v>441457</v>
      </c>
      <c r="D53" s="47">
        <v>381037</v>
      </c>
      <c r="E53" s="47">
        <v>0.53672975122006972</v>
      </c>
      <c r="F53" s="72">
        <v>0.46327024877993028</v>
      </c>
      <c r="G53" s="57">
        <v>156</v>
      </c>
      <c r="H53" s="18">
        <v>39</v>
      </c>
      <c r="I53" s="18">
        <v>39</v>
      </c>
      <c r="J53" s="18">
        <v>39</v>
      </c>
      <c r="K53" s="18">
        <v>39</v>
      </c>
      <c r="L53" s="18">
        <v>84</v>
      </c>
      <c r="M53" s="18">
        <v>21</v>
      </c>
      <c r="N53" s="18">
        <v>21</v>
      </c>
      <c r="O53" s="18">
        <v>21</v>
      </c>
      <c r="P53" s="18">
        <v>21</v>
      </c>
      <c r="Q53" s="18">
        <v>72</v>
      </c>
      <c r="R53" s="18">
        <v>18</v>
      </c>
      <c r="S53" s="18">
        <v>18</v>
      </c>
      <c r="T53" s="18">
        <v>18</v>
      </c>
      <c r="U53" s="58">
        <v>18</v>
      </c>
      <c r="V53" s="55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58">
        <v>0</v>
      </c>
      <c r="AK53" s="55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58">
        <v>0</v>
      </c>
      <c r="AZ53" s="55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58">
        <v>0</v>
      </c>
      <c r="BO53" s="55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58">
        <v>0</v>
      </c>
      <c r="CD53" s="55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58">
        <v>0</v>
      </c>
      <c r="CS53" s="55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58">
        <v>0</v>
      </c>
      <c r="DH53" s="55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58">
        <v>0</v>
      </c>
      <c r="DW53" s="55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0</v>
      </c>
      <c r="EG53" s="18">
        <v>0</v>
      </c>
      <c r="EH53" s="18">
        <v>0</v>
      </c>
      <c r="EI53" s="18">
        <v>0</v>
      </c>
      <c r="EJ53" s="18">
        <v>0</v>
      </c>
      <c r="EK53" s="58">
        <v>0</v>
      </c>
      <c r="EL53" s="55">
        <v>0</v>
      </c>
      <c r="EM53" s="18">
        <v>0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0</v>
      </c>
      <c r="EX53" s="18">
        <v>0</v>
      </c>
      <c r="EY53" s="18">
        <v>0</v>
      </c>
      <c r="EZ53" s="58">
        <v>0</v>
      </c>
      <c r="FA53" s="55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0</v>
      </c>
      <c r="FJ53" s="18">
        <v>0</v>
      </c>
      <c r="FK53" s="18">
        <v>0</v>
      </c>
      <c r="FL53" s="18">
        <v>0</v>
      </c>
      <c r="FM53" s="18">
        <v>0</v>
      </c>
      <c r="FN53" s="18">
        <v>0</v>
      </c>
      <c r="FO53" s="58">
        <v>0</v>
      </c>
      <c r="FP53" s="55">
        <v>0</v>
      </c>
      <c r="FQ53" s="18">
        <v>0</v>
      </c>
      <c r="FR53" s="18">
        <v>0</v>
      </c>
      <c r="FS53" s="18">
        <v>0</v>
      </c>
      <c r="FT53" s="18">
        <v>0</v>
      </c>
      <c r="FU53" s="18">
        <v>0</v>
      </c>
      <c r="FV53" s="18">
        <v>0</v>
      </c>
      <c r="FW53" s="18">
        <v>0</v>
      </c>
      <c r="FX53" s="18">
        <v>0</v>
      </c>
      <c r="FY53" s="18">
        <v>0</v>
      </c>
      <c r="FZ53" s="18">
        <v>0</v>
      </c>
      <c r="GA53" s="18">
        <v>0</v>
      </c>
      <c r="GB53" s="18">
        <v>0</v>
      </c>
      <c r="GC53" s="18">
        <v>0</v>
      </c>
      <c r="GD53" s="58">
        <v>0</v>
      </c>
      <c r="GE53" s="55">
        <v>0</v>
      </c>
      <c r="GF53" s="18">
        <v>0</v>
      </c>
      <c r="GG53" s="18">
        <v>0</v>
      </c>
      <c r="GH53" s="18">
        <v>0</v>
      </c>
      <c r="GI53" s="18">
        <v>0</v>
      </c>
      <c r="GJ53" s="18">
        <v>0</v>
      </c>
      <c r="GK53" s="18">
        <v>0</v>
      </c>
      <c r="GL53" s="18">
        <v>0</v>
      </c>
      <c r="GM53" s="18">
        <v>0</v>
      </c>
      <c r="GN53" s="18">
        <v>0</v>
      </c>
      <c r="GO53" s="18">
        <v>0</v>
      </c>
      <c r="GP53" s="18">
        <v>0</v>
      </c>
      <c r="GQ53" s="18">
        <v>0</v>
      </c>
      <c r="GR53" s="18">
        <v>0</v>
      </c>
      <c r="GS53" s="58">
        <v>0</v>
      </c>
    </row>
    <row r="54" spans="1:201" x14ac:dyDescent="0.2">
      <c r="A54" s="62">
        <v>48</v>
      </c>
      <c r="B54" s="54" t="s">
        <v>40</v>
      </c>
      <c r="C54" s="47">
        <v>441457</v>
      </c>
      <c r="D54" s="47">
        <v>381037</v>
      </c>
      <c r="E54" s="47">
        <v>0.53672975122006972</v>
      </c>
      <c r="F54" s="72">
        <v>0.46327024877993028</v>
      </c>
      <c r="G54" s="57">
        <v>345</v>
      </c>
      <c r="H54" s="18">
        <v>86</v>
      </c>
      <c r="I54" s="18">
        <v>86</v>
      </c>
      <c r="J54" s="18">
        <v>86</v>
      </c>
      <c r="K54" s="18">
        <v>87</v>
      </c>
      <c r="L54" s="18">
        <v>185</v>
      </c>
      <c r="M54" s="18">
        <v>46</v>
      </c>
      <c r="N54" s="18">
        <v>46</v>
      </c>
      <c r="O54" s="18">
        <v>46</v>
      </c>
      <c r="P54" s="18">
        <v>47</v>
      </c>
      <c r="Q54" s="18">
        <v>160</v>
      </c>
      <c r="R54" s="18">
        <v>40</v>
      </c>
      <c r="S54" s="18">
        <v>40</v>
      </c>
      <c r="T54" s="18">
        <v>40</v>
      </c>
      <c r="U54" s="58">
        <v>40</v>
      </c>
      <c r="V54" s="55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58">
        <v>0</v>
      </c>
      <c r="AK54" s="55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58">
        <v>0</v>
      </c>
      <c r="AZ54" s="55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58">
        <v>0</v>
      </c>
      <c r="BO54" s="55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58">
        <v>0</v>
      </c>
      <c r="CD54" s="55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58">
        <v>0</v>
      </c>
      <c r="CS54" s="55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58">
        <v>0</v>
      </c>
      <c r="DH54" s="55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58">
        <v>0</v>
      </c>
      <c r="DW54" s="55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58">
        <v>0</v>
      </c>
      <c r="EL54" s="55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0</v>
      </c>
      <c r="EX54" s="18">
        <v>0</v>
      </c>
      <c r="EY54" s="18">
        <v>0</v>
      </c>
      <c r="EZ54" s="58">
        <v>0</v>
      </c>
      <c r="FA54" s="55">
        <v>0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0</v>
      </c>
      <c r="FM54" s="18">
        <v>0</v>
      </c>
      <c r="FN54" s="18">
        <v>0</v>
      </c>
      <c r="FO54" s="58">
        <v>0</v>
      </c>
      <c r="FP54" s="55">
        <v>0</v>
      </c>
      <c r="FQ54" s="18">
        <v>0</v>
      </c>
      <c r="FR54" s="18">
        <v>0</v>
      </c>
      <c r="FS54" s="18">
        <v>0</v>
      </c>
      <c r="FT54" s="18">
        <v>0</v>
      </c>
      <c r="FU54" s="18">
        <v>0</v>
      </c>
      <c r="FV54" s="18">
        <v>0</v>
      </c>
      <c r="FW54" s="18">
        <v>0</v>
      </c>
      <c r="FX54" s="18">
        <v>0</v>
      </c>
      <c r="FY54" s="18">
        <v>0</v>
      </c>
      <c r="FZ54" s="18">
        <v>0</v>
      </c>
      <c r="GA54" s="18">
        <v>0</v>
      </c>
      <c r="GB54" s="18">
        <v>0</v>
      </c>
      <c r="GC54" s="18">
        <v>0</v>
      </c>
      <c r="GD54" s="58">
        <v>0</v>
      </c>
      <c r="GE54" s="55">
        <v>0</v>
      </c>
      <c r="GF54" s="18">
        <v>0</v>
      </c>
      <c r="GG54" s="18">
        <v>0</v>
      </c>
      <c r="GH54" s="18">
        <v>0</v>
      </c>
      <c r="GI54" s="18">
        <v>0</v>
      </c>
      <c r="GJ54" s="18">
        <v>0</v>
      </c>
      <c r="GK54" s="18">
        <v>0</v>
      </c>
      <c r="GL54" s="18">
        <v>0</v>
      </c>
      <c r="GM54" s="18">
        <v>0</v>
      </c>
      <c r="GN54" s="18">
        <v>0</v>
      </c>
      <c r="GO54" s="18">
        <v>0</v>
      </c>
      <c r="GP54" s="18">
        <v>0</v>
      </c>
      <c r="GQ54" s="18">
        <v>0</v>
      </c>
      <c r="GR54" s="18">
        <v>0</v>
      </c>
      <c r="GS54" s="58">
        <v>0</v>
      </c>
    </row>
    <row r="55" spans="1:201" x14ac:dyDescent="0.2">
      <c r="A55" s="62">
        <v>49</v>
      </c>
      <c r="B55" s="54" t="s">
        <v>76</v>
      </c>
      <c r="C55" s="47">
        <v>441457</v>
      </c>
      <c r="D55" s="47">
        <v>381037</v>
      </c>
      <c r="E55" s="47">
        <v>0.53672975122006972</v>
      </c>
      <c r="F55" s="72">
        <v>0.46327024877993028</v>
      </c>
      <c r="G55" s="57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58">
        <v>0</v>
      </c>
      <c r="V55" s="55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58">
        <v>0</v>
      </c>
      <c r="AK55" s="55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58">
        <v>0</v>
      </c>
      <c r="AZ55" s="55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58">
        <v>0</v>
      </c>
      <c r="BO55" s="55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58">
        <v>0</v>
      </c>
      <c r="CD55" s="55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58">
        <v>0</v>
      </c>
      <c r="CS55" s="55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58">
        <v>0</v>
      </c>
      <c r="DH55" s="55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58">
        <v>0</v>
      </c>
      <c r="DW55" s="55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58">
        <v>0</v>
      </c>
      <c r="EL55" s="55">
        <v>0</v>
      </c>
      <c r="EM55" s="18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58">
        <v>0</v>
      </c>
      <c r="FA55" s="55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0</v>
      </c>
      <c r="FL55" s="18">
        <v>0</v>
      </c>
      <c r="FM55" s="18">
        <v>0</v>
      </c>
      <c r="FN55" s="18">
        <v>0</v>
      </c>
      <c r="FO55" s="58">
        <v>0</v>
      </c>
      <c r="FP55" s="55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v>0</v>
      </c>
      <c r="GC55" s="18">
        <v>0</v>
      </c>
      <c r="GD55" s="58">
        <v>0</v>
      </c>
      <c r="GE55" s="55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18">
        <v>0</v>
      </c>
      <c r="GP55" s="18">
        <v>0</v>
      </c>
      <c r="GQ55" s="18">
        <v>0</v>
      </c>
      <c r="GR55" s="18">
        <v>0</v>
      </c>
      <c r="GS55" s="58">
        <v>0</v>
      </c>
    </row>
    <row r="56" spans="1:201" x14ac:dyDescent="0.2">
      <c r="A56" s="62">
        <v>50</v>
      </c>
      <c r="B56" s="54" t="s">
        <v>41</v>
      </c>
      <c r="C56" s="47">
        <v>441457</v>
      </c>
      <c r="D56" s="47">
        <v>381037</v>
      </c>
      <c r="E56" s="47">
        <v>0.53672975122006972</v>
      </c>
      <c r="F56" s="72">
        <v>0.46327024877993028</v>
      </c>
      <c r="G56" s="57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58">
        <v>0</v>
      </c>
      <c r="V56" s="55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58">
        <v>0</v>
      </c>
      <c r="AK56" s="55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58">
        <v>0</v>
      </c>
      <c r="AZ56" s="55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58">
        <v>0</v>
      </c>
      <c r="BO56" s="55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58">
        <v>0</v>
      </c>
      <c r="CD56" s="55">
        <v>1572</v>
      </c>
      <c r="CE56" s="18">
        <v>393</v>
      </c>
      <c r="CF56" s="18">
        <v>393</v>
      </c>
      <c r="CG56" s="18">
        <v>393</v>
      </c>
      <c r="CH56" s="18">
        <v>393</v>
      </c>
      <c r="CI56" s="18">
        <v>844</v>
      </c>
      <c r="CJ56" s="18">
        <v>211</v>
      </c>
      <c r="CK56" s="18">
        <v>211</v>
      </c>
      <c r="CL56" s="18">
        <v>211</v>
      </c>
      <c r="CM56" s="18">
        <v>211</v>
      </c>
      <c r="CN56" s="18">
        <v>728</v>
      </c>
      <c r="CO56" s="18">
        <v>182</v>
      </c>
      <c r="CP56" s="18">
        <v>182</v>
      </c>
      <c r="CQ56" s="18">
        <v>182</v>
      </c>
      <c r="CR56" s="58">
        <v>182</v>
      </c>
      <c r="CS56" s="55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58">
        <v>0</v>
      </c>
      <c r="DH56" s="55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18">
        <v>0</v>
      </c>
      <c r="DS56" s="18">
        <v>0</v>
      </c>
      <c r="DT56" s="18">
        <v>0</v>
      </c>
      <c r="DU56" s="18">
        <v>0</v>
      </c>
      <c r="DV56" s="58">
        <v>0</v>
      </c>
      <c r="DW56" s="55">
        <v>0</v>
      </c>
      <c r="DX56" s="18">
        <v>0</v>
      </c>
      <c r="DY56" s="18">
        <v>0</v>
      </c>
      <c r="DZ56" s="18">
        <v>0</v>
      </c>
      <c r="EA56" s="18">
        <v>0</v>
      </c>
      <c r="EB56" s="18">
        <v>0</v>
      </c>
      <c r="EC56" s="18">
        <v>0</v>
      </c>
      <c r="ED56" s="18">
        <v>0</v>
      </c>
      <c r="EE56" s="18">
        <v>0</v>
      </c>
      <c r="EF56" s="18">
        <v>0</v>
      </c>
      <c r="EG56" s="18">
        <v>0</v>
      </c>
      <c r="EH56" s="18">
        <v>0</v>
      </c>
      <c r="EI56" s="18">
        <v>0</v>
      </c>
      <c r="EJ56" s="18">
        <v>0</v>
      </c>
      <c r="EK56" s="58">
        <v>0</v>
      </c>
      <c r="EL56" s="55">
        <v>0</v>
      </c>
      <c r="EM56" s="18">
        <v>0</v>
      </c>
      <c r="EN56" s="18">
        <v>0</v>
      </c>
      <c r="EO56" s="18">
        <v>0</v>
      </c>
      <c r="EP56" s="18">
        <v>0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18">
        <v>0</v>
      </c>
      <c r="EW56" s="18">
        <v>0</v>
      </c>
      <c r="EX56" s="18">
        <v>0</v>
      </c>
      <c r="EY56" s="18">
        <v>0</v>
      </c>
      <c r="EZ56" s="58">
        <v>0</v>
      </c>
      <c r="FA56" s="55">
        <v>0</v>
      </c>
      <c r="FB56" s="18">
        <v>0</v>
      </c>
      <c r="FC56" s="18">
        <v>0</v>
      </c>
      <c r="FD56" s="18">
        <v>0</v>
      </c>
      <c r="FE56" s="18">
        <v>0</v>
      </c>
      <c r="FF56" s="18">
        <v>0</v>
      </c>
      <c r="FG56" s="18">
        <v>0</v>
      </c>
      <c r="FH56" s="18">
        <v>0</v>
      </c>
      <c r="FI56" s="18">
        <v>0</v>
      </c>
      <c r="FJ56" s="18">
        <v>0</v>
      </c>
      <c r="FK56" s="18">
        <v>0</v>
      </c>
      <c r="FL56" s="18">
        <v>0</v>
      </c>
      <c r="FM56" s="18">
        <v>0</v>
      </c>
      <c r="FN56" s="18">
        <v>0</v>
      </c>
      <c r="FO56" s="58">
        <v>0</v>
      </c>
      <c r="FP56" s="55">
        <v>0</v>
      </c>
      <c r="FQ56" s="18">
        <v>0</v>
      </c>
      <c r="FR56" s="18">
        <v>0</v>
      </c>
      <c r="FS56" s="18">
        <v>0</v>
      </c>
      <c r="FT56" s="18">
        <v>0</v>
      </c>
      <c r="FU56" s="18">
        <v>0</v>
      </c>
      <c r="FV56" s="18">
        <v>0</v>
      </c>
      <c r="FW56" s="18">
        <v>0</v>
      </c>
      <c r="FX56" s="18">
        <v>0</v>
      </c>
      <c r="FY56" s="18">
        <v>0</v>
      </c>
      <c r="FZ56" s="18">
        <v>0</v>
      </c>
      <c r="GA56" s="18">
        <v>0</v>
      </c>
      <c r="GB56" s="18">
        <v>0</v>
      </c>
      <c r="GC56" s="18">
        <v>0</v>
      </c>
      <c r="GD56" s="58">
        <v>0</v>
      </c>
      <c r="GE56" s="55">
        <v>0</v>
      </c>
      <c r="GF56" s="18">
        <v>0</v>
      </c>
      <c r="GG56" s="18">
        <v>0</v>
      </c>
      <c r="GH56" s="18">
        <v>0</v>
      </c>
      <c r="GI56" s="18">
        <v>0</v>
      </c>
      <c r="GJ56" s="18">
        <v>0</v>
      </c>
      <c r="GK56" s="18">
        <v>0</v>
      </c>
      <c r="GL56" s="18">
        <v>0</v>
      </c>
      <c r="GM56" s="18">
        <v>0</v>
      </c>
      <c r="GN56" s="18">
        <v>0</v>
      </c>
      <c r="GO56" s="18">
        <v>0</v>
      </c>
      <c r="GP56" s="18">
        <v>0</v>
      </c>
      <c r="GQ56" s="18">
        <v>0</v>
      </c>
      <c r="GR56" s="18">
        <v>0</v>
      </c>
      <c r="GS56" s="58">
        <v>0</v>
      </c>
    </row>
    <row r="57" spans="1:201" x14ac:dyDescent="0.2">
      <c r="A57" s="62">
        <v>51</v>
      </c>
      <c r="B57" s="54" t="s">
        <v>42</v>
      </c>
      <c r="C57" s="47">
        <v>441457</v>
      </c>
      <c r="D57" s="47">
        <v>381037</v>
      </c>
      <c r="E57" s="47">
        <v>0.53672975122006972</v>
      </c>
      <c r="F57" s="72">
        <v>0.46327024877993028</v>
      </c>
      <c r="G57" s="57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58">
        <v>0</v>
      </c>
      <c r="V57" s="55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58">
        <v>0</v>
      </c>
      <c r="AK57" s="55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58">
        <v>0</v>
      </c>
      <c r="AZ57" s="55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58">
        <v>0</v>
      </c>
      <c r="BO57" s="55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58">
        <v>0</v>
      </c>
      <c r="CD57" s="55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58">
        <v>0</v>
      </c>
      <c r="CS57" s="55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18">
        <v>0</v>
      </c>
      <c r="DA57" s="18">
        <v>0</v>
      </c>
      <c r="DB57" s="18">
        <v>0</v>
      </c>
      <c r="DC57" s="18">
        <v>0</v>
      </c>
      <c r="DD57" s="18">
        <v>0</v>
      </c>
      <c r="DE57" s="18">
        <v>0</v>
      </c>
      <c r="DF57" s="18">
        <v>0</v>
      </c>
      <c r="DG57" s="58">
        <v>0</v>
      </c>
      <c r="DH57" s="55">
        <v>0</v>
      </c>
      <c r="DI57" s="18">
        <v>0</v>
      </c>
      <c r="DJ57" s="18">
        <v>0</v>
      </c>
      <c r="DK57" s="18">
        <v>0</v>
      </c>
      <c r="DL57" s="18">
        <v>0</v>
      </c>
      <c r="DM57" s="18">
        <v>0</v>
      </c>
      <c r="DN57" s="18">
        <v>0</v>
      </c>
      <c r="DO57" s="18">
        <v>0</v>
      </c>
      <c r="DP57" s="18">
        <v>0</v>
      </c>
      <c r="DQ57" s="18">
        <v>0</v>
      </c>
      <c r="DR57" s="18">
        <v>0</v>
      </c>
      <c r="DS57" s="18">
        <v>0</v>
      </c>
      <c r="DT57" s="18">
        <v>0</v>
      </c>
      <c r="DU57" s="18">
        <v>0</v>
      </c>
      <c r="DV57" s="58">
        <v>0</v>
      </c>
      <c r="DW57" s="55">
        <v>0</v>
      </c>
      <c r="DX57" s="18">
        <v>0</v>
      </c>
      <c r="DY57" s="18">
        <v>0</v>
      </c>
      <c r="DZ57" s="18">
        <v>0</v>
      </c>
      <c r="EA57" s="18">
        <v>0</v>
      </c>
      <c r="EB57" s="18">
        <v>0</v>
      </c>
      <c r="EC57" s="18">
        <v>0</v>
      </c>
      <c r="ED57" s="18">
        <v>0</v>
      </c>
      <c r="EE57" s="18">
        <v>0</v>
      </c>
      <c r="EF57" s="18">
        <v>0</v>
      </c>
      <c r="EG57" s="18">
        <v>0</v>
      </c>
      <c r="EH57" s="18">
        <v>0</v>
      </c>
      <c r="EI57" s="18">
        <v>0</v>
      </c>
      <c r="EJ57" s="18">
        <v>0</v>
      </c>
      <c r="EK57" s="58">
        <v>0</v>
      </c>
      <c r="EL57" s="55">
        <v>0</v>
      </c>
      <c r="EM57" s="18">
        <v>0</v>
      </c>
      <c r="EN57" s="18">
        <v>0</v>
      </c>
      <c r="EO57" s="18">
        <v>0</v>
      </c>
      <c r="EP57" s="18">
        <v>0</v>
      </c>
      <c r="EQ57" s="18">
        <v>0</v>
      </c>
      <c r="ER57" s="18">
        <v>0</v>
      </c>
      <c r="ES57" s="18">
        <v>0</v>
      </c>
      <c r="ET57" s="18">
        <v>0</v>
      </c>
      <c r="EU57" s="18">
        <v>0</v>
      </c>
      <c r="EV57" s="18">
        <v>0</v>
      </c>
      <c r="EW57" s="18">
        <v>0</v>
      </c>
      <c r="EX57" s="18">
        <v>0</v>
      </c>
      <c r="EY57" s="18">
        <v>0</v>
      </c>
      <c r="EZ57" s="58">
        <v>0</v>
      </c>
      <c r="FA57" s="55">
        <v>0</v>
      </c>
      <c r="FB57" s="18">
        <v>0</v>
      </c>
      <c r="FC57" s="18">
        <v>0</v>
      </c>
      <c r="FD57" s="18">
        <v>0</v>
      </c>
      <c r="FE57" s="18">
        <v>0</v>
      </c>
      <c r="FF57" s="18">
        <v>0</v>
      </c>
      <c r="FG57" s="18">
        <v>0</v>
      </c>
      <c r="FH57" s="18">
        <v>0</v>
      </c>
      <c r="FI57" s="18">
        <v>0</v>
      </c>
      <c r="FJ57" s="18">
        <v>0</v>
      </c>
      <c r="FK57" s="18">
        <v>0</v>
      </c>
      <c r="FL57" s="18">
        <v>0</v>
      </c>
      <c r="FM57" s="18">
        <v>0</v>
      </c>
      <c r="FN57" s="18">
        <v>0</v>
      </c>
      <c r="FO57" s="58">
        <v>0</v>
      </c>
      <c r="FP57" s="55">
        <v>0</v>
      </c>
      <c r="FQ57" s="18">
        <v>0</v>
      </c>
      <c r="FR57" s="18">
        <v>0</v>
      </c>
      <c r="FS57" s="18">
        <v>0</v>
      </c>
      <c r="FT57" s="18">
        <v>0</v>
      </c>
      <c r="FU57" s="18">
        <v>0</v>
      </c>
      <c r="FV57" s="18">
        <v>0</v>
      </c>
      <c r="FW57" s="18">
        <v>0</v>
      </c>
      <c r="FX57" s="18">
        <v>0</v>
      </c>
      <c r="FY57" s="18">
        <v>0</v>
      </c>
      <c r="FZ57" s="18">
        <v>0</v>
      </c>
      <c r="GA57" s="18">
        <v>0</v>
      </c>
      <c r="GB57" s="18">
        <v>0</v>
      </c>
      <c r="GC57" s="18">
        <v>0</v>
      </c>
      <c r="GD57" s="58">
        <v>0</v>
      </c>
      <c r="GE57" s="55">
        <v>0</v>
      </c>
      <c r="GF57" s="18">
        <v>0</v>
      </c>
      <c r="GG57" s="18">
        <v>0</v>
      </c>
      <c r="GH57" s="18">
        <v>0</v>
      </c>
      <c r="GI57" s="18">
        <v>0</v>
      </c>
      <c r="GJ57" s="18">
        <v>0</v>
      </c>
      <c r="GK57" s="18">
        <v>0</v>
      </c>
      <c r="GL57" s="18">
        <v>0</v>
      </c>
      <c r="GM57" s="18">
        <v>0</v>
      </c>
      <c r="GN57" s="18">
        <v>0</v>
      </c>
      <c r="GO57" s="18">
        <v>0</v>
      </c>
      <c r="GP57" s="18">
        <v>0</v>
      </c>
      <c r="GQ57" s="18">
        <v>0</v>
      </c>
      <c r="GR57" s="18">
        <v>0</v>
      </c>
      <c r="GS57" s="58">
        <v>0</v>
      </c>
    </row>
    <row r="58" spans="1:201" x14ac:dyDescent="0.2">
      <c r="A58" s="62">
        <v>52</v>
      </c>
      <c r="B58" s="54" t="s">
        <v>43</v>
      </c>
      <c r="C58" s="47">
        <v>441457</v>
      </c>
      <c r="D58" s="47">
        <v>381037</v>
      </c>
      <c r="E58" s="47">
        <v>0.53672975122006972</v>
      </c>
      <c r="F58" s="72">
        <v>0.46327024877993028</v>
      </c>
      <c r="G58" s="57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58">
        <v>0</v>
      </c>
      <c r="V58" s="55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58">
        <v>0</v>
      </c>
      <c r="AK58" s="55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58">
        <v>0</v>
      </c>
      <c r="AZ58" s="55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58">
        <v>0</v>
      </c>
      <c r="BO58" s="55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58">
        <v>0</v>
      </c>
      <c r="CD58" s="55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58">
        <v>0</v>
      </c>
      <c r="CS58" s="55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58">
        <v>0</v>
      </c>
      <c r="DH58" s="55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58">
        <v>0</v>
      </c>
      <c r="DW58" s="55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  <c r="EF58" s="18">
        <v>0</v>
      </c>
      <c r="EG58" s="18">
        <v>0</v>
      </c>
      <c r="EH58" s="18">
        <v>0</v>
      </c>
      <c r="EI58" s="18">
        <v>0</v>
      </c>
      <c r="EJ58" s="18">
        <v>0</v>
      </c>
      <c r="EK58" s="58">
        <v>0</v>
      </c>
      <c r="EL58" s="55">
        <v>0</v>
      </c>
      <c r="EM58" s="18">
        <v>0</v>
      </c>
      <c r="EN58" s="18">
        <v>0</v>
      </c>
      <c r="EO58" s="18">
        <v>0</v>
      </c>
      <c r="EP58" s="18">
        <v>0</v>
      </c>
      <c r="EQ58" s="18">
        <v>0</v>
      </c>
      <c r="ER58" s="18">
        <v>0</v>
      </c>
      <c r="ES58" s="18">
        <v>0</v>
      </c>
      <c r="ET58" s="18">
        <v>0</v>
      </c>
      <c r="EU58" s="18">
        <v>0</v>
      </c>
      <c r="EV58" s="18">
        <v>0</v>
      </c>
      <c r="EW58" s="18">
        <v>0</v>
      </c>
      <c r="EX58" s="18">
        <v>0</v>
      </c>
      <c r="EY58" s="18">
        <v>0</v>
      </c>
      <c r="EZ58" s="58">
        <v>0</v>
      </c>
      <c r="FA58" s="55">
        <v>0</v>
      </c>
      <c r="FB58" s="18">
        <v>0</v>
      </c>
      <c r="FC58" s="18">
        <v>0</v>
      </c>
      <c r="FD58" s="18">
        <v>0</v>
      </c>
      <c r="FE58" s="18">
        <v>0</v>
      </c>
      <c r="FF58" s="18">
        <v>0</v>
      </c>
      <c r="FG58" s="18">
        <v>0</v>
      </c>
      <c r="FH58" s="18">
        <v>0</v>
      </c>
      <c r="FI58" s="18">
        <v>0</v>
      </c>
      <c r="FJ58" s="18">
        <v>0</v>
      </c>
      <c r="FK58" s="18">
        <v>0</v>
      </c>
      <c r="FL58" s="18">
        <v>0</v>
      </c>
      <c r="FM58" s="18">
        <v>0</v>
      </c>
      <c r="FN58" s="18">
        <v>0</v>
      </c>
      <c r="FO58" s="58">
        <v>0</v>
      </c>
      <c r="FP58" s="55">
        <v>0</v>
      </c>
      <c r="FQ58" s="18">
        <v>0</v>
      </c>
      <c r="FR58" s="18">
        <v>0</v>
      </c>
      <c r="FS58" s="18">
        <v>0</v>
      </c>
      <c r="FT58" s="18">
        <v>0</v>
      </c>
      <c r="FU58" s="18">
        <v>0</v>
      </c>
      <c r="FV58" s="18">
        <v>0</v>
      </c>
      <c r="FW58" s="18">
        <v>0</v>
      </c>
      <c r="FX58" s="18">
        <v>0</v>
      </c>
      <c r="FY58" s="18">
        <v>0</v>
      </c>
      <c r="FZ58" s="18">
        <v>0</v>
      </c>
      <c r="GA58" s="18">
        <v>0</v>
      </c>
      <c r="GB58" s="18">
        <v>0</v>
      </c>
      <c r="GC58" s="18">
        <v>0</v>
      </c>
      <c r="GD58" s="58">
        <v>0</v>
      </c>
      <c r="GE58" s="55">
        <v>0</v>
      </c>
      <c r="GF58" s="18">
        <v>0</v>
      </c>
      <c r="GG58" s="18">
        <v>0</v>
      </c>
      <c r="GH58" s="18">
        <v>0</v>
      </c>
      <c r="GI58" s="18">
        <v>0</v>
      </c>
      <c r="GJ58" s="18">
        <v>0</v>
      </c>
      <c r="GK58" s="18">
        <v>0</v>
      </c>
      <c r="GL58" s="18">
        <v>0</v>
      </c>
      <c r="GM58" s="18">
        <v>0</v>
      </c>
      <c r="GN58" s="18">
        <v>0</v>
      </c>
      <c r="GO58" s="18">
        <v>0</v>
      </c>
      <c r="GP58" s="18">
        <v>0</v>
      </c>
      <c r="GQ58" s="18">
        <v>0</v>
      </c>
      <c r="GR58" s="18">
        <v>0</v>
      </c>
      <c r="GS58" s="58">
        <v>0</v>
      </c>
    </row>
    <row r="59" spans="1:201" x14ac:dyDescent="0.2">
      <c r="A59" s="62">
        <v>53</v>
      </c>
      <c r="B59" s="54" t="s">
        <v>44</v>
      </c>
      <c r="C59" s="47">
        <v>441457</v>
      </c>
      <c r="D59" s="47">
        <v>381037</v>
      </c>
      <c r="E59" s="47">
        <v>0.53672975122006972</v>
      </c>
      <c r="F59" s="72">
        <v>0.46327024877993028</v>
      </c>
      <c r="G59" s="57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58">
        <v>0</v>
      </c>
      <c r="V59" s="55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58">
        <v>0</v>
      </c>
      <c r="AK59" s="55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58">
        <v>0</v>
      </c>
      <c r="AZ59" s="55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58">
        <v>0</v>
      </c>
      <c r="BO59" s="55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58">
        <v>0</v>
      </c>
      <c r="CD59" s="55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  <c r="CP59" s="18">
        <v>0</v>
      </c>
      <c r="CQ59" s="18">
        <v>0</v>
      </c>
      <c r="CR59" s="58">
        <v>0</v>
      </c>
      <c r="CS59" s="55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  <c r="DG59" s="58">
        <v>0</v>
      </c>
      <c r="DH59" s="55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v>0</v>
      </c>
      <c r="DP59" s="18">
        <v>0</v>
      </c>
      <c r="DQ59" s="18">
        <v>0</v>
      </c>
      <c r="DR59" s="18">
        <v>0</v>
      </c>
      <c r="DS59" s="18">
        <v>0</v>
      </c>
      <c r="DT59" s="18">
        <v>0</v>
      </c>
      <c r="DU59" s="18">
        <v>0</v>
      </c>
      <c r="DV59" s="58">
        <v>0</v>
      </c>
      <c r="DW59" s="55">
        <v>0</v>
      </c>
      <c r="DX59" s="18">
        <v>0</v>
      </c>
      <c r="DY59" s="18">
        <v>0</v>
      </c>
      <c r="DZ59" s="18">
        <v>0</v>
      </c>
      <c r="EA59" s="18">
        <v>0</v>
      </c>
      <c r="EB59" s="18">
        <v>0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58">
        <v>0</v>
      </c>
      <c r="EL59" s="55">
        <v>0</v>
      </c>
      <c r="EM59" s="18">
        <v>0</v>
      </c>
      <c r="EN59" s="18">
        <v>0</v>
      </c>
      <c r="EO59" s="18">
        <v>0</v>
      </c>
      <c r="EP59" s="18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0</v>
      </c>
      <c r="EV59" s="18">
        <v>0</v>
      </c>
      <c r="EW59" s="18">
        <v>0</v>
      </c>
      <c r="EX59" s="18">
        <v>0</v>
      </c>
      <c r="EY59" s="18">
        <v>0</v>
      </c>
      <c r="EZ59" s="58">
        <v>0</v>
      </c>
      <c r="FA59" s="55">
        <v>0</v>
      </c>
      <c r="FB59" s="18">
        <v>0</v>
      </c>
      <c r="FC59" s="18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58">
        <v>0</v>
      </c>
      <c r="FP59" s="55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v>0</v>
      </c>
      <c r="GC59" s="18">
        <v>0</v>
      </c>
      <c r="GD59" s="58">
        <v>0</v>
      </c>
      <c r="GE59" s="55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0</v>
      </c>
      <c r="GO59" s="18">
        <v>0</v>
      </c>
      <c r="GP59" s="18">
        <v>0</v>
      </c>
      <c r="GQ59" s="18">
        <v>0</v>
      </c>
      <c r="GR59" s="18">
        <v>0</v>
      </c>
      <c r="GS59" s="58">
        <v>0</v>
      </c>
    </row>
    <row r="60" spans="1:201" x14ac:dyDescent="0.2">
      <c r="A60" s="62">
        <v>54</v>
      </c>
      <c r="B60" s="63" t="s">
        <v>77</v>
      </c>
      <c r="C60" s="47">
        <v>441457</v>
      </c>
      <c r="D60" s="47">
        <v>381037</v>
      </c>
      <c r="E60" s="47">
        <v>0.53672975122006972</v>
      </c>
      <c r="F60" s="72">
        <v>0.46327024877993028</v>
      </c>
      <c r="G60" s="57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58">
        <v>0</v>
      </c>
      <c r="V60" s="55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58">
        <v>0</v>
      </c>
      <c r="AK60" s="55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58">
        <v>0</v>
      </c>
      <c r="AZ60" s="55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58">
        <v>0</v>
      </c>
      <c r="BO60" s="55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58">
        <v>0</v>
      </c>
      <c r="CD60" s="55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0</v>
      </c>
      <c r="CR60" s="58">
        <v>0</v>
      </c>
      <c r="CS60" s="55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  <c r="DG60" s="58">
        <v>0</v>
      </c>
      <c r="DH60" s="55">
        <v>0</v>
      </c>
      <c r="DI60" s="18">
        <v>0</v>
      </c>
      <c r="DJ60" s="18">
        <v>0</v>
      </c>
      <c r="DK60" s="18">
        <v>0</v>
      </c>
      <c r="DL60" s="18">
        <v>0</v>
      </c>
      <c r="DM60" s="18">
        <v>0</v>
      </c>
      <c r="DN60" s="18">
        <v>0</v>
      </c>
      <c r="DO60" s="18">
        <v>0</v>
      </c>
      <c r="DP60" s="18">
        <v>0</v>
      </c>
      <c r="DQ60" s="18">
        <v>0</v>
      </c>
      <c r="DR60" s="18">
        <v>0</v>
      </c>
      <c r="DS60" s="18">
        <v>0</v>
      </c>
      <c r="DT60" s="18">
        <v>0</v>
      </c>
      <c r="DU60" s="18">
        <v>0</v>
      </c>
      <c r="DV60" s="58">
        <v>0</v>
      </c>
      <c r="DW60" s="55">
        <v>0</v>
      </c>
      <c r="DX60" s="18">
        <v>0</v>
      </c>
      <c r="DY60" s="18">
        <v>0</v>
      </c>
      <c r="DZ60" s="18">
        <v>0</v>
      </c>
      <c r="EA60" s="18">
        <v>0</v>
      </c>
      <c r="EB60" s="18">
        <v>0</v>
      </c>
      <c r="EC60" s="18">
        <v>0</v>
      </c>
      <c r="ED60" s="18">
        <v>0</v>
      </c>
      <c r="EE60" s="18">
        <v>0</v>
      </c>
      <c r="EF60" s="18">
        <v>0</v>
      </c>
      <c r="EG60" s="18">
        <v>0</v>
      </c>
      <c r="EH60" s="18">
        <v>0</v>
      </c>
      <c r="EI60" s="18">
        <v>0</v>
      </c>
      <c r="EJ60" s="18">
        <v>0</v>
      </c>
      <c r="EK60" s="58">
        <v>0</v>
      </c>
      <c r="EL60" s="55">
        <v>0</v>
      </c>
      <c r="EM60" s="18">
        <v>0</v>
      </c>
      <c r="EN60" s="18">
        <v>0</v>
      </c>
      <c r="EO60" s="18">
        <v>0</v>
      </c>
      <c r="EP60" s="18">
        <v>0</v>
      </c>
      <c r="EQ60" s="18">
        <v>0</v>
      </c>
      <c r="ER60" s="18">
        <v>0</v>
      </c>
      <c r="ES60" s="18">
        <v>0</v>
      </c>
      <c r="ET60" s="18">
        <v>0</v>
      </c>
      <c r="EU60" s="18">
        <v>0</v>
      </c>
      <c r="EV60" s="18">
        <v>0</v>
      </c>
      <c r="EW60" s="18">
        <v>0</v>
      </c>
      <c r="EX60" s="18">
        <v>0</v>
      </c>
      <c r="EY60" s="18">
        <v>0</v>
      </c>
      <c r="EZ60" s="58">
        <v>0</v>
      </c>
      <c r="FA60" s="55">
        <v>0</v>
      </c>
      <c r="FB60" s="18">
        <v>0</v>
      </c>
      <c r="FC60" s="18">
        <v>0</v>
      </c>
      <c r="FD60" s="18">
        <v>0</v>
      </c>
      <c r="FE60" s="18">
        <v>0</v>
      </c>
      <c r="FF60" s="18">
        <v>0</v>
      </c>
      <c r="FG60" s="18">
        <v>0</v>
      </c>
      <c r="FH60" s="18">
        <v>0</v>
      </c>
      <c r="FI60" s="18">
        <v>0</v>
      </c>
      <c r="FJ60" s="18">
        <v>0</v>
      </c>
      <c r="FK60" s="18">
        <v>0</v>
      </c>
      <c r="FL60" s="18">
        <v>0</v>
      </c>
      <c r="FM60" s="18">
        <v>0</v>
      </c>
      <c r="FN60" s="18">
        <v>0</v>
      </c>
      <c r="FO60" s="58">
        <v>0</v>
      </c>
      <c r="FP60" s="55">
        <v>0</v>
      </c>
      <c r="FQ60" s="18">
        <v>0</v>
      </c>
      <c r="FR60" s="18">
        <v>0</v>
      </c>
      <c r="FS60" s="18">
        <v>0</v>
      </c>
      <c r="FT60" s="18">
        <v>0</v>
      </c>
      <c r="FU60" s="18">
        <v>0</v>
      </c>
      <c r="FV60" s="18">
        <v>0</v>
      </c>
      <c r="FW60" s="18">
        <v>0</v>
      </c>
      <c r="FX60" s="18">
        <v>0</v>
      </c>
      <c r="FY60" s="18">
        <v>0</v>
      </c>
      <c r="FZ60" s="18">
        <v>0</v>
      </c>
      <c r="GA60" s="18">
        <v>0</v>
      </c>
      <c r="GB60" s="18">
        <v>0</v>
      </c>
      <c r="GC60" s="18">
        <v>0</v>
      </c>
      <c r="GD60" s="58">
        <v>0</v>
      </c>
      <c r="GE60" s="55">
        <v>0</v>
      </c>
      <c r="GF60" s="18">
        <v>0</v>
      </c>
      <c r="GG60" s="18">
        <v>0</v>
      </c>
      <c r="GH60" s="18">
        <v>0</v>
      </c>
      <c r="GI60" s="18">
        <v>0</v>
      </c>
      <c r="GJ60" s="18">
        <v>0</v>
      </c>
      <c r="GK60" s="18">
        <v>0</v>
      </c>
      <c r="GL60" s="18">
        <v>0</v>
      </c>
      <c r="GM60" s="18">
        <v>0</v>
      </c>
      <c r="GN60" s="18">
        <v>0</v>
      </c>
      <c r="GO60" s="18">
        <v>0</v>
      </c>
      <c r="GP60" s="18">
        <v>0</v>
      </c>
      <c r="GQ60" s="18">
        <v>0</v>
      </c>
      <c r="GR60" s="18">
        <v>0</v>
      </c>
      <c r="GS60" s="58">
        <v>0</v>
      </c>
    </row>
    <row r="61" spans="1:201" x14ac:dyDescent="0.2">
      <c r="A61" s="62">
        <v>55</v>
      </c>
      <c r="B61" s="54" t="s">
        <v>46</v>
      </c>
      <c r="C61" s="47">
        <v>441457</v>
      </c>
      <c r="D61" s="47">
        <v>381037</v>
      </c>
      <c r="E61" s="47">
        <v>0.53672975122006972</v>
      </c>
      <c r="F61" s="72">
        <v>0.46327024877993028</v>
      </c>
      <c r="G61" s="57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58">
        <v>0</v>
      </c>
      <c r="V61" s="55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58">
        <v>0</v>
      </c>
      <c r="AK61" s="55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58">
        <v>0</v>
      </c>
      <c r="AZ61" s="55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58">
        <v>0</v>
      </c>
      <c r="BO61" s="55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58">
        <v>0</v>
      </c>
      <c r="CD61" s="55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8">
        <v>0</v>
      </c>
      <c r="CQ61" s="18">
        <v>0</v>
      </c>
      <c r="CR61" s="58">
        <v>0</v>
      </c>
      <c r="CS61" s="55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0</v>
      </c>
      <c r="DG61" s="58">
        <v>0</v>
      </c>
      <c r="DH61" s="55">
        <v>0</v>
      </c>
      <c r="DI61" s="18">
        <v>0</v>
      </c>
      <c r="DJ61" s="18">
        <v>0</v>
      </c>
      <c r="DK61" s="18">
        <v>0</v>
      </c>
      <c r="DL61" s="18">
        <v>0</v>
      </c>
      <c r="DM61" s="18">
        <v>0</v>
      </c>
      <c r="DN61" s="18">
        <v>0</v>
      </c>
      <c r="DO61" s="18">
        <v>0</v>
      </c>
      <c r="DP61" s="18">
        <v>0</v>
      </c>
      <c r="DQ61" s="18">
        <v>0</v>
      </c>
      <c r="DR61" s="18">
        <v>0</v>
      </c>
      <c r="DS61" s="18">
        <v>0</v>
      </c>
      <c r="DT61" s="18">
        <v>0</v>
      </c>
      <c r="DU61" s="18">
        <v>0</v>
      </c>
      <c r="DV61" s="58">
        <v>0</v>
      </c>
      <c r="DW61" s="55">
        <v>0</v>
      </c>
      <c r="DX61" s="18">
        <v>0</v>
      </c>
      <c r="DY61" s="18">
        <v>0</v>
      </c>
      <c r="DZ61" s="18">
        <v>0</v>
      </c>
      <c r="EA61" s="18">
        <v>0</v>
      </c>
      <c r="EB61" s="18">
        <v>0</v>
      </c>
      <c r="EC61" s="18">
        <v>0</v>
      </c>
      <c r="ED61" s="18">
        <v>0</v>
      </c>
      <c r="EE61" s="18">
        <v>0</v>
      </c>
      <c r="EF61" s="18">
        <v>0</v>
      </c>
      <c r="EG61" s="18">
        <v>0</v>
      </c>
      <c r="EH61" s="18">
        <v>0</v>
      </c>
      <c r="EI61" s="18">
        <v>0</v>
      </c>
      <c r="EJ61" s="18">
        <v>0</v>
      </c>
      <c r="EK61" s="58">
        <v>0</v>
      </c>
      <c r="EL61" s="55">
        <v>0</v>
      </c>
      <c r="EM61" s="18">
        <v>0</v>
      </c>
      <c r="EN61" s="18">
        <v>0</v>
      </c>
      <c r="EO61" s="18">
        <v>0</v>
      </c>
      <c r="EP61" s="18">
        <v>0</v>
      </c>
      <c r="EQ61" s="18">
        <v>0</v>
      </c>
      <c r="ER61" s="18">
        <v>0</v>
      </c>
      <c r="ES61" s="18">
        <v>0</v>
      </c>
      <c r="ET61" s="18">
        <v>0</v>
      </c>
      <c r="EU61" s="18">
        <v>0</v>
      </c>
      <c r="EV61" s="18">
        <v>0</v>
      </c>
      <c r="EW61" s="18">
        <v>0</v>
      </c>
      <c r="EX61" s="18">
        <v>0</v>
      </c>
      <c r="EY61" s="18">
        <v>0</v>
      </c>
      <c r="EZ61" s="58">
        <v>0</v>
      </c>
      <c r="FA61" s="55">
        <v>0</v>
      </c>
      <c r="FB61" s="18">
        <v>0</v>
      </c>
      <c r="FC61" s="18">
        <v>0</v>
      </c>
      <c r="FD61" s="18">
        <v>0</v>
      </c>
      <c r="FE61" s="18">
        <v>0</v>
      </c>
      <c r="FF61" s="18">
        <v>0</v>
      </c>
      <c r="FG61" s="18">
        <v>0</v>
      </c>
      <c r="FH61" s="18">
        <v>0</v>
      </c>
      <c r="FI61" s="18">
        <v>0</v>
      </c>
      <c r="FJ61" s="18">
        <v>0</v>
      </c>
      <c r="FK61" s="18">
        <v>0</v>
      </c>
      <c r="FL61" s="18">
        <v>0</v>
      </c>
      <c r="FM61" s="18">
        <v>0</v>
      </c>
      <c r="FN61" s="18">
        <v>0</v>
      </c>
      <c r="FO61" s="58">
        <v>0</v>
      </c>
      <c r="FP61" s="55">
        <v>0</v>
      </c>
      <c r="FQ61" s="18">
        <v>0</v>
      </c>
      <c r="FR61" s="18">
        <v>0</v>
      </c>
      <c r="FS61" s="18">
        <v>0</v>
      </c>
      <c r="FT61" s="18">
        <v>0</v>
      </c>
      <c r="FU61" s="18">
        <v>0</v>
      </c>
      <c r="FV61" s="18">
        <v>0</v>
      </c>
      <c r="FW61" s="18">
        <v>0</v>
      </c>
      <c r="FX61" s="18">
        <v>0</v>
      </c>
      <c r="FY61" s="18">
        <v>0</v>
      </c>
      <c r="FZ61" s="18">
        <v>0</v>
      </c>
      <c r="GA61" s="18">
        <v>0</v>
      </c>
      <c r="GB61" s="18">
        <v>0</v>
      </c>
      <c r="GC61" s="18">
        <v>0</v>
      </c>
      <c r="GD61" s="58">
        <v>0</v>
      </c>
      <c r="GE61" s="55">
        <v>0</v>
      </c>
      <c r="GF61" s="18">
        <v>0</v>
      </c>
      <c r="GG61" s="18">
        <v>0</v>
      </c>
      <c r="GH61" s="18">
        <v>0</v>
      </c>
      <c r="GI61" s="18">
        <v>0</v>
      </c>
      <c r="GJ61" s="18">
        <v>0</v>
      </c>
      <c r="GK61" s="18">
        <v>0</v>
      </c>
      <c r="GL61" s="18">
        <v>0</v>
      </c>
      <c r="GM61" s="18">
        <v>0</v>
      </c>
      <c r="GN61" s="18">
        <v>0</v>
      </c>
      <c r="GO61" s="18">
        <v>0</v>
      </c>
      <c r="GP61" s="18">
        <v>0</v>
      </c>
      <c r="GQ61" s="18">
        <v>0</v>
      </c>
      <c r="GR61" s="18">
        <v>0</v>
      </c>
      <c r="GS61" s="58">
        <v>0</v>
      </c>
    </row>
    <row r="62" spans="1:201" x14ac:dyDescent="0.2">
      <c r="A62" s="62">
        <v>56</v>
      </c>
      <c r="B62" s="63" t="s">
        <v>48</v>
      </c>
      <c r="C62" s="47">
        <v>441457</v>
      </c>
      <c r="D62" s="47">
        <v>381037</v>
      </c>
      <c r="E62" s="47">
        <v>0.53672975122006972</v>
      </c>
      <c r="F62" s="72">
        <v>0.46327024877993028</v>
      </c>
      <c r="G62" s="57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58">
        <v>0</v>
      </c>
      <c r="V62" s="55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58">
        <v>0</v>
      </c>
      <c r="AK62" s="55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58">
        <v>0</v>
      </c>
      <c r="AZ62" s="55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58">
        <v>0</v>
      </c>
      <c r="BO62" s="55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58">
        <v>0</v>
      </c>
      <c r="CD62" s="55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0</v>
      </c>
      <c r="CN62" s="18">
        <v>0</v>
      </c>
      <c r="CO62" s="18">
        <v>0</v>
      </c>
      <c r="CP62" s="18">
        <v>0</v>
      </c>
      <c r="CQ62" s="18">
        <v>0</v>
      </c>
      <c r="CR62" s="58">
        <v>0</v>
      </c>
      <c r="CS62" s="55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8">
        <v>0</v>
      </c>
      <c r="CZ62" s="18">
        <v>0</v>
      </c>
      <c r="DA62" s="18">
        <v>0</v>
      </c>
      <c r="DB62" s="18">
        <v>0</v>
      </c>
      <c r="DC62" s="18">
        <v>0</v>
      </c>
      <c r="DD62" s="18">
        <v>0</v>
      </c>
      <c r="DE62" s="18">
        <v>0</v>
      </c>
      <c r="DF62" s="18">
        <v>0</v>
      </c>
      <c r="DG62" s="58">
        <v>0</v>
      </c>
      <c r="DH62" s="55">
        <v>0</v>
      </c>
      <c r="DI62" s="18">
        <v>0</v>
      </c>
      <c r="DJ62" s="18">
        <v>0</v>
      </c>
      <c r="DK62" s="18">
        <v>0</v>
      </c>
      <c r="DL62" s="18">
        <v>0</v>
      </c>
      <c r="DM62" s="18">
        <v>0</v>
      </c>
      <c r="DN62" s="18">
        <v>0</v>
      </c>
      <c r="DO62" s="18">
        <v>0</v>
      </c>
      <c r="DP62" s="18">
        <v>0</v>
      </c>
      <c r="DQ62" s="18">
        <v>0</v>
      </c>
      <c r="DR62" s="18">
        <v>0</v>
      </c>
      <c r="DS62" s="18">
        <v>0</v>
      </c>
      <c r="DT62" s="18">
        <v>0</v>
      </c>
      <c r="DU62" s="18">
        <v>0</v>
      </c>
      <c r="DV62" s="58">
        <v>0</v>
      </c>
      <c r="DW62" s="55">
        <v>0</v>
      </c>
      <c r="DX62" s="18">
        <v>0</v>
      </c>
      <c r="DY62" s="18">
        <v>0</v>
      </c>
      <c r="DZ62" s="18">
        <v>0</v>
      </c>
      <c r="EA62" s="18">
        <v>0</v>
      </c>
      <c r="EB62" s="18">
        <v>0</v>
      </c>
      <c r="EC62" s="18">
        <v>0</v>
      </c>
      <c r="ED62" s="18">
        <v>0</v>
      </c>
      <c r="EE62" s="18">
        <v>0</v>
      </c>
      <c r="EF62" s="18">
        <v>0</v>
      </c>
      <c r="EG62" s="18">
        <v>0</v>
      </c>
      <c r="EH62" s="18">
        <v>0</v>
      </c>
      <c r="EI62" s="18">
        <v>0</v>
      </c>
      <c r="EJ62" s="18">
        <v>0</v>
      </c>
      <c r="EK62" s="58">
        <v>0</v>
      </c>
      <c r="EL62" s="55">
        <v>0</v>
      </c>
      <c r="EM62" s="18">
        <v>0</v>
      </c>
      <c r="EN62" s="18">
        <v>0</v>
      </c>
      <c r="EO62" s="18">
        <v>0</v>
      </c>
      <c r="EP62" s="18">
        <v>0</v>
      </c>
      <c r="EQ62" s="18">
        <v>0</v>
      </c>
      <c r="ER62" s="18">
        <v>0</v>
      </c>
      <c r="ES62" s="18">
        <v>0</v>
      </c>
      <c r="ET62" s="18">
        <v>0</v>
      </c>
      <c r="EU62" s="18">
        <v>0</v>
      </c>
      <c r="EV62" s="18">
        <v>0</v>
      </c>
      <c r="EW62" s="18">
        <v>0</v>
      </c>
      <c r="EX62" s="18">
        <v>0</v>
      </c>
      <c r="EY62" s="18">
        <v>0</v>
      </c>
      <c r="EZ62" s="58">
        <v>0</v>
      </c>
      <c r="FA62" s="55">
        <v>0</v>
      </c>
      <c r="FB62" s="18">
        <v>0</v>
      </c>
      <c r="FC62" s="18">
        <v>0</v>
      </c>
      <c r="FD62" s="18">
        <v>0</v>
      </c>
      <c r="FE62" s="18">
        <v>0</v>
      </c>
      <c r="FF62" s="18">
        <v>0</v>
      </c>
      <c r="FG62" s="18">
        <v>0</v>
      </c>
      <c r="FH62" s="18">
        <v>0</v>
      </c>
      <c r="FI62" s="18">
        <v>0</v>
      </c>
      <c r="FJ62" s="18">
        <v>0</v>
      </c>
      <c r="FK62" s="18">
        <v>0</v>
      </c>
      <c r="FL62" s="18">
        <v>0</v>
      </c>
      <c r="FM62" s="18">
        <v>0</v>
      </c>
      <c r="FN62" s="18">
        <v>0</v>
      </c>
      <c r="FO62" s="58">
        <v>0</v>
      </c>
      <c r="FP62" s="55">
        <v>0</v>
      </c>
      <c r="FQ62" s="18">
        <v>0</v>
      </c>
      <c r="FR62" s="18">
        <v>0</v>
      </c>
      <c r="FS62" s="18">
        <v>0</v>
      </c>
      <c r="FT62" s="18">
        <v>0</v>
      </c>
      <c r="FU62" s="18">
        <v>0</v>
      </c>
      <c r="FV62" s="18">
        <v>0</v>
      </c>
      <c r="FW62" s="18">
        <v>0</v>
      </c>
      <c r="FX62" s="18">
        <v>0</v>
      </c>
      <c r="FY62" s="18">
        <v>0</v>
      </c>
      <c r="FZ62" s="18">
        <v>0</v>
      </c>
      <c r="GA62" s="18">
        <v>0</v>
      </c>
      <c r="GB62" s="18">
        <v>0</v>
      </c>
      <c r="GC62" s="18">
        <v>0</v>
      </c>
      <c r="GD62" s="58">
        <v>0</v>
      </c>
      <c r="GE62" s="55">
        <v>0</v>
      </c>
      <c r="GF62" s="18">
        <v>0</v>
      </c>
      <c r="GG62" s="18">
        <v>0</v>
      </c>
      <c r="GH62" s="18">
        <v>0</v>
      </c>
      <c r="GI62" s="18">
        <v>0</v>
      </c>
      <c r="GJ62" s="18">
        <v>0</v>
      </c>
      <c r="GK62" s="18">
        <v>0</v>
      </c>
      <c r="GL62" s="18">
        <v>0</v>
      </c>
      <c r="GM62" s="18">
        <v>0</v>
      </c>
      <c r="GN62" s="18">
        <v>0</v>
      </c>
      <c r="GO62" s="18">
        <v>0</v>
      </c>
      <c r="GP62" s="18">
        <v>0</v>
      </c>
      <c r="GQ62" s="18">
        <v>0</v>
      </c>
      <c r="GR62" s="18">
        <v>0</v>
      </c>
      <c r="GS62" s="58">
        <v>0</v>
      </c>
    </row>
    <row r="63" spans="1:201" x14ac:dyDescent="0.2">
      <c r="A63" s="62">
        <v>57</v>
      </c>
      <c r="B63" s="32" t="s">
        <v>51</v>
      </c>
      <c r="C63" s="47">
        <v>441457</v>
      </c>
      <c r="D63" s="47">
        <v>381037</v>
      </c>
      <c r="E63" s="47">
        <v>0.53672975122006972</v>
      </c>
      <c r="F63" s="72">
        <v>0.46327024877993028</v>
      </c>
      <c r="G63" s="5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58">
        <v>0</v>
      </c>
      <c r="V63" s="55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58">
        <v>0</v>
      </c>
      <c r="AK63" s="55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58">
        <v>0</v>
      </c>
      <c r="AZ63" s="55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58">
        <v>0</v>
      </c>
      <c r="BO63" s="55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58">
        <v>0</v>
      </c>
      <c r="CD63" s="55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0</v>
      </c>
      <c r="CP63" s="18">
        <v>0</v>
      </c>
      <c r="CQ63" s="18">
        <v>0</v>
      </c>
      <c r="CR63" s="58">
        <v>0</v>
      </c>
      <c r="CS63" s="55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v>0</v>
      </c>
      <c r="DA63" s="18">
        <v>0</v>
      </c>
      <c r="DB63" s="18">
        <v>0</v>
      </c>
      <c r="DC63" s="18">
        <v>0</v>
      </c>
      <c r="DD63" s="18">
        <v>0</v>
      </c>
      <c r="DE63" s="18">
        <v>0</v>
      </c>
      <c r="DF63" s="18">
        <v>0</v>
      </c>
      <c r="DG63" s="58">
        <v>0</v>
      </c>
      <c r="DH63" s="55">
        <v>0</v>
      </c>
      <c r="DI63" s="18">
        <v>0</v>
      </c>
      <c r="DJ63" s="18">
        <v>0</v>
      </c>
      <c r="DK63" s="18">
        <v>0</v>
      </c>
      <c r="DL63" s="18">
        <v>0</v>
      </c>
      <c r="DM63" s="18">
        <v>0</v>
      </c>
      <c r="DN63" s="18">
        <v>0</v>
      </c>
      <c r="DO63" s="18">
        <v>0</v>
      </c>
      <c r="DP63" s="18">
        <v>0</v>
      </c>
      <c r="DQ63" s="18">
        <v>0</v>
      </c>
      <c r="DR63" s="18">
        <v>0</v>
      </c>
      <c r="DS63" s="18">
        <v>0</v>
      </c>
      <c r="DT63" s="18">
        <v>0</v>
      </c>
      <c r="DU63" s="18">
        <v>0</v>
      </c>
      <c r="DV63" s="58">
        <v>0</v>
      </c>
      <c r="DW63" s="55">
        <v>0</v>
      </c>
      <c r="DX63" s="18">
        <v>0</v>
      </c>
      <c r="DY63" s="18">
        <v>0</v>
      </c>
      <c r="DZ63" s="18">
        <v>0</v>
      </c>
      <c r="EA63" s="18">
        <v>0</v>
      </c>
      <c r="EB63" s="18">
        <v>0</v>
      </c>
      <c r="EC63" s="18">
        <v>0</v>
      </c>
      <c r="ED63" s="18">
        <v>0</v>
      </c>
      <c r="EE63" s="18">
        <v>0</v>
      </c>
      <c r="EF63" s="18">
        <v>0</v>
      </c>
      <c r="EG63" s="18">
        <v>0</v>
      </c>
      <c r="EH63" s="18">
        <v>0</v>
      </c>
      <c r="EI63" s="18">
        <v>0</v>
      </c>
      <c r="EJ63" s="18">
        <v>0</v>
      </c>
      <c r="EK63" s="58">
        <v>0</v>
      </c>
      <c r="EL63" s="55">
        <v>0</v>
      </c>
      <c r="EM63" s="18">
        <v>0</v>
      </c>
      <c r="EN63" s="18">
        <v>0</v>
      </c>
      <c r="EO63" s="18">
        <v>0</v>
      </c>
      <c r="EP63" s="18">
        <v>0</v>
      </c>
      <c r="EQ63" s="18">
        <v>0</v>
      </c>
      <c r="ER63" s="18">
        <v>0</v>
      </c>
      <c r="ES63" s="18">
        <v>0</v>
      </c>
      <c r="ET63" s="18">
        <v>0</v>
      </c>
      <c r="EU63" s="18">
        <v>0</v>
      </c>
      <c r="EV63" s="18">
        <v>0</v>
      </c>
      <c r="EW63" s="18">
        <v>0</v>
      </c>
      <c r="EX63" s="18">
        <v>0</v>
      </c>
      <c r="EY63" s="18">
        <v>0</v>
      </c>
      <c r="EZ63" s="58">
        <v>0</v>
      </c>
      <c r="FA63" s="55">
        <v>1132</v>
      </c>
      <c r="FB63" s="18">
        <v>1132</v>
      </c>
      <c r="FC63" s="18">
        <v>0</v>
      </c>
      <c r="FD63" s="18">
        <v>0</v>
      </c>
      <c r="FE63" s="18">
        <v>0</v>
      </c>
      <c r="FF63" s="18">
        <v>608</v>
      </c>
      <c r="FG63" s="18">
        <v>608</v>
      </c>
      <c r="FH63" s="18">
        <v>0</v>
      </c>
      <c r="FI63" s="18">
        <v>0</v>
      </c>
      <c r="FJ63" s="18">
        <v>0</v>
      </c>
      <c r="FK63" s="18">
        <v>524</v>
      </c>
      <c r="FL63" s="18">
        <v>524</v>
      </c>
      <c r="FM63" s="18">
        <v>0</v>
      </c>
      <c r="FN63" s="18">
        <v>0</v>
      </c>
      <c r="FO63" s="58">
        <v>0</v>
      </c>
      <c r="FP63" s="55">
        <v>740</v>
      </c>
      <c r="FQ63" s="18">
        <v>740</v>
      </c>
      <c r="FR63" s="18">
        <v>0</v>
      </c>
      <c r="FS63" s="18">
        <v>0</v>
      </c>
      <c r="FT63" s="18">
        <v>0</v>
      </c>
      <c r="FU63" s="18">
        <v>397</v>
      </c>
      <c r="FV63" s="18">
        <v>397</v>
      </c>
      <c r="FW63" s="18">
        <v>0</v>
      </c>
      <c r="FX63" s="18">
        <v>0</v>
      </c>
      <c r="FY63" s="18">
        <v>0</v>
      </c>
      <c r="FZ63" s="18">
        <v>343</v>
      </c>
      <c r="GA63" s="18">
        <v>343</v>
      </c>
      <c r="GB63" s="18">
        <v>0</v>
      </c>
      <c r="GC63" s="18">
        <v>0</v>
      </c>
      <c r="GD63" s="58">
        <v>0</v>
      </c>
      <c r="GE63" s="55">
        <v>0</v>
      </c>
      <c r="GF63" s="18">
        <v>0</v>
      </c>
      <c r="GG63" s="18">
        <v>0</v>
      </c>
      <c r="GH63" s="18">
        <v>0</v>
      </c>
      <c r="GI63" s="18">
        <v>0</v>
      </c>
      <c r="GJ63" s="18">
        <v>0</v>
      </c>
      <c r="GK63" s="18">
        <v>0</v>
      </c>
      <c r="GL63" s="18">
        <v>0</v>
      </c>
      <c r="GM63" s="18">
        <v>0</v>
      </c>
      <c r="GN63" s="18">
        <v>0</v>
      </c>
      <c r="GO63" s="18">
        <v>0</v>
      </c>
      <c r="GP63" s="18">
        <v>0</v>
      </c>
      <c r="GQ63" s="18">
        <v>0</v>
      </c>
      <c r="GR63" s="18">
        <v>0</v>
      </c>
      <c r="GS63" s="58">
        <v>0</v>
      </c>
    </row>
    <row r="64" spans="1:201" x14ac:dyDescent="0.2">
      <c r="A64" s="62">
        <v>58</v>
      </c>
      <c r="B64" s="32" t="s">
        <v>53</v>
      </c>
      <c r="C64" s="47">
        <v>441457</v>
      </c>
      <c r="D64" s="47">
        <v>381037</v>
      </c>
      <c r="E64" s="47">
        <v>0.53672975122006972</v>
      </c>
      <c r="F64" s="72">
        <v>0.46327024877993028</v>
      </c>
      <c r="G64" s="5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58">
        <v>0</v>
      </c>
      <c r="V64" s="55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58">
        <v>0</v>
      </c>
      <c r="AK64" s="55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58">
        <v>0</v>
      </c>
      <c r="AZ64" s="55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58">
        <v>0</v>
      </c>
      <c r="BO64" s="55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58">
        <v>0</v>
      </c>
      <c r="CD64" s="55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58">
        <v>0</v>
      </c>
      <c r="CS64" s="55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58">
        <v>0</v>
      </c>
      <c r="DH64" s="55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18">
        <v>0</v>
      </c>
      <c r="DU64" s="18">
        <v>0</v>
      </c>
      <c r="DV64" s="58">
        <v>0</v>
      </c>
      <c r="DW64" s="55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0</v>
      </c>
      <c r="EC64" s="18">
        <v>0</v>
      </c>
      <c r="ED64" s="18">
        <v>0</v>
      </c>
      <c r="EE64" s="18">
        <v>0</v>
      </c>
      <c r="EF64" s="18">
        <v>0</v>
      </c>
      <c r="EG64" s="18">
        <v>0</v>
      </c>
      <c r="EH64" s="18">
        <v>0</v>
      </c>
      <c r="EI64" s="18">
        <v>0</v>
      </c>
      <c r="EJ64" s="18">
        <v>0</v>
      </c>
      <c r="EK64" s="58">
        <v>0</v>
      </c>
      <c r="EL64" s="55">
        <v>0</v>
      </c>
      <c r="EM64" s="18">
        <v>0</v>
      </c>
      <c r="EN64" s="18">
        <v>0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18">
        <v>0</v>
      </c>
      <c r="EW64" s="18">
        <v>0</v>
      </c>
      <c r="EX64" s="18">
        <v>0</v>
      </c>
      <c r="EY64" s="18">
        <v>0</v>
      </c>
      <c r="EZ64" s="58">
        <v>0</v>
      </c>
      <c r="FA64" s="55">
        <v>0</v>
      </c>
      <c r="FB64" s="18">
        <v>0</v>
      </c>
      <c r="FC64" s="18">
        <v>0</v>
      </c>
      <c r="FD64" s="18">
        <v>0</v>
      </c>
      <c r="FE64" s="18">
        <v>0</v>
      </c>
      <c r="FF64" s="18">
        <v>0</v>
      </c>
      <c r="FG64" s="18">
        <v>0</v>
      </c>
      <c r="FH64" s="18">
        <v>0</v>
      </c>
      <c r="FI64" s="18">
        <v>0</v>
      </c>
      <c r="FJ64" s="18">
        <v>0</v>
      </c>
      <c r="FK64" s="18">
        <v>0</v>
      </c>
      <c r="FL64" s="18">
        <v>0</v>
      </c>
      <c r="FM64" s="18">
        <v>0</v>
      </c>
      <c r="FN64" s="18">
        <v>0</v>
      </c>
      <c r="FO64" s="58">
        <v>0</v>
      </c>
      <c r="FP64" s="55">
        <v>0</v>
      </c>
      <c r="FQ64" s="18">
        <v>0</v>
      </c>
      <c r="FR64" s="18">
        <v>0</v>
      </c>
      <c r="FS64" s="18">
        <v>0</v>
      </c>
      <c r="FT64" s="18">
        <v>0</v>
      </c>
      <c r="FU64" s="18">
        <v>0</v>
      </c>
      <c r="FV64" s="18">
        <v>0</v>
      </c>
      <c r="FW64" s="18">
        <v>0</v>
      </c>
      <c r="FX64" s="18">
        <v>0</v>
      </c>
      <c r="FY64" s="18">
        <v>0</v>
      </c>
      <c r="FZ64" s="18">
        <v>0</v>
      </c>
      <c r="GA64" s="18">
        <v>0</v>
      </c>
      <c r="GB64" s="18">
        <v>0</v>
      </c>
      <c r="GC64" s="18">
        <v>0</v>
      </c>
      <c r="GD64" s="58">
        <v>0</v>
      </c>
      <c r="GE64" s="55">
        <v>0</v>
      </c>
      <c r="GF64" s="18">
        <v>0</v>
      </c>
      <c r="GG64" s="18">
        <v>0</v>
      </c>
      <c r="GH64" s="18">
        <v>0</v>
      </c>
      <c r="GI64" s="18">
        <v>0</v>
      </c>
      <c r="GJ64" s="18">
        <v>0</v>
      </c>
      <c r="GK64" s="18">
        <v>0</v>
      </c>
      <c r="GL64" s="18">
        <v>0</v>
      </c>
      <c r="GM64" s="18">
        <v>0</v>
      </c>
      <c r="GN64" s="18">
        <v>0</v>
      </c>
      <c r="GO64" s="18">
        <v>0</v>
      </c>
      <c r="GP64" s="18">
        <v>0</v>
      </c>
      <c r="GQ64" s="18">
        <v>0</v>
      </c>
      <c r="GR64" s="18">
        <v>0</v>
      </c>
      <c r="GS64" s="58">
        <v>0</v>
      </c>
    </row>
    <row r="65" spans="1:201" x14ac:dyDescent="0.2">
      <c r="A65" s="62">
        <v>59</v>
      </c>
      <c r="B65" s="32" t="s">
        <v>47</v>
      </c>
      <c r="C65" s="47">
        <v>441457</v>
      </c>
      <c r="D65" s="47">
        <v>381037</v>
      </c>
      <c r="E65" s="47">
        <v>0.53672975122006972</v>
      </c>
      <c r="F65" s="72">
        <v>0.46327024877993028</v>
      </c>
      <c r="G65" s="57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58">
        <v>0</v>
      </c>
      <c r="V65" s="55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58">
        <v>0</v>
      </c>
      <c r="AK65" s="55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58">
        <v>0</v>
      </c>
      <c r="AZ65" s="55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58">
        <v>0</v>
      </c>
      <c r="BO65" s="55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58">
        <v>0</v>
      </c>
      <c r="CD65" s="55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8">
        <v>0</v>
      </c>
      <c r="CP65" s="18">
        <v>0</v>
      </c>
      <c r="CQ65" s="18">
        <v>0</v>
      </c>
      <c r="CR65" s="58">
        <v>0</v>
      </c>
      <c r="CS65" s="55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18">
        <v>0</v>
      </c>
      <c r="DA65" s="18">
        <v>0</v>
      </c>
      <c r="DB65" s="18">
        <v>0</v>
      </c>
      <c r="DC65" s="18">
        <v>0</v>
      </c>
      <c r="DD65" s="18">
        <v>0</v>
      </c>
      <c r="DE65" s="18">
        <v>0</v>
      </c>
      <c r="DF65" s="18">
        <v>0</v>
      </c>
      <c r="DG65" s="58">
        <v>0</v>
      </c>
      <c r="DH65" s="55">
        <v>0</v>
      </c>
      <c r="DI65" s="18">
        <v>0</v>
      </c>
      <c r="DJ65" s="18">
        <v>0</v>
      </c>
      <c r="DK65" s="18">
        <v>0</v>
      </c>
      <c r="DL65" s="18">
        <v>0</v>
      </c>
      <c r="DM65" s="18">
        <v>0</v>
      </c>
      <c r="DN65" s="18">
        <v>0</v>
      </c>
      <c r="DO65" s="18">
        <v>0</v>
      </c>
      <c r="DP65" s="18">
        <v>0</v>
      </c>
      <c r="DQ65" s="18">
        <v>0</v>
      </c>
      <c r="DR65" s="18">
        <v>0</v>
      </c>
      <c r="DS65" s="18">
        <v>0</v>
      </c>
      <c r="DT65" s="18">
        <v>0</v>
      </c>
      <c r="DU65" s="18">
        <v>0</v>
      </c>
      <c r="DV65" s="58">
        <v>0</v>
      </c>
      <c r="DW65" s="55">
        <v>0</v>
      </c>
      <c r="DX65" s="18">
        <v>0</v>
      </c>
      <c r="DY65" s="18">
        <v>0</v>
      </c>
      <c r="DZ65" s="18">
        <v>0</v>
      </c>
      <c r="EA65" s="18">
        <v>0</v>
      </c>
      <c r="EB65" s="18">
        <v>0</v>
      </c>
      <c r="EC65" s="18">
        <v>0</v>
      </c>
      <c r="ED65" s="18">
        <v>0</v>
      </c>
      <c r="EE65" s="18">
        <v>0</v>
      </c>
      <c r="EF65" s="18">
        <v>0</v>
      </c>
      <c r="EG65" s="18">
        <v>0</v>
      </c>
      <c r="EH65" s="18">
        <v>0</v>
      </c>
      <c r="EI65" s="18">
        <v>0</v>
      </c>
      <c r="EJ65" s="18">
        <v>0</v>
      </c>
      <c r="EK65" s="58">
        <v>0</v>
      </c>
      <c r="EL65" s="55">
        <v>0</v>
      </c>
      <c r="EM65" s="18">
        <v>0</v>
      </c>
      <c r="EN65" s="18">
        <v>0</v>
      </c>
      <c r="EO65" s="18">
        <v>0</v>
      </c>
      <c r="EP65" s="18">
        <v>0</v>
      </c>
      <c r="EQ65" s="18">
        <v>0</v>
      </c>
      <c r="ER65" s="18">
        <v>0</v>
      </c>
      <c r="ES65" s="18">
        <v>0</v>
      </c>
      <c r="ET65" s="18">
        <v>0</v>
      </c>
      <c r="EU65" s="18">
        <v>0</v>
      </c>
      <c r="EV65" s="18">
        <v>0</v>
      </c>
      <c r="EW65" s="18">
        <v>0</v>
      </c>
      <c r="EX65" s="18">
        <v>0</v>
      </c>
      <c r="EY65" s="18">
        <v>0</v>
      </c>
      <c r="EZ65" s="58">
        <v>0</v>
      </c>
      <c r="FA65" s="55">
        <v>0</v>
      </c>
      <c r="FB65" s="18">
        <v>0</v>
      </c>
      <c r="FC65" s="18">
        <v>0</v>
      </c>
      <c r="FD65" s="18">
        <v>0</v>
      </c>
      <c r="FE65" s="18">
        <v>0</v>
      </c>
      <c r="FF65" s="18">
        <v>0</v>
      </c>
      <c r="FG65" s="18">
        <v>0</v>
      </c>
      <c r="FH65" s="18">
        <v>0</v>
      </c>
      <c r="FI65" s="18">
        <v>0</v>
      </c>
      <c r="FJ65" s="18">
        <v>0</v>
      </c>
      <c r="FK65" s="18">
        <v>0</v>
      </c>
      <c r="FL65" s="18">
        <v>0</v>
      </c>
      <c r="FM65" s="18">
        <v>0</v>
      </c>
      <c r="FN65" s="18">
        <v>0</v>
      </c>
      <c r="FO65" s="58">
        <v>0</v>
      </c>
      <c r="FP65" s="55">
        <v>0</v>
      </c>
      <c r="FQ65" s="18">
        <v>0</v>
      </c>
      <c r="FR65" s="18">
        <v>0</v>
      </c>
      <c r="FS65" s="18">
        <v>0</v>
      </c>
      <c r="FT65" s="18">
        <v>0</v>
      </c>
      <c r="FU65" s="18">
        <v>0</v>
      </c>
      <c r="FV65" s="18">
        <v>0</v>
      </c>
      <c r="FW65" s="18">
        <v>0</v>
      </c>
      <c r="FX65" s="18">
        <v>0</v>
      </c>
      <c r="FY65" s="18">
        <v>0</v>
      </c>
      <c r="FZ65" s="18">
        <v>0</v>
      </c>
      <c r="GA65" s="18">
        <v>0</v>
      </c>
      <c r="GB65" s="18">
        <v>0</v>
      </c>
      <c r="GC65" s="18">
        <v>0</v>
      </c>
      <c r="GD65" s="58">
        <v>0</v>
      </c>
      <c r="GE65" s="55">
        <v>0</v>
      </c>
      <c r="GF65" s="18">
        <v>0</v>
      </c>
      <c r="GG65" s="18">
        <v>0</v>
      </c>
      <c r="GH65" s="18">
        <v>0</v>
      </c>
      <c r="GI65" s="18">
        <v>0</v>
      </c>
      <c r="GJ65" s="18">
        <v>0</v>
      </c>
      <c r="GK65" s="18">
        <v>0</v>
      </c>
      <c r="GL65" s="18">
        <v>0</v>
      </c>
      <c r="GM65" s="18">
        <v>0</v>
      </c>
      <c r="GN65" s="18">
        <v>0</v>
      </c>
      <c r="GO65" s="18">
        <v>0</v>
      </c>
      <c r="GP65" s="18">
        <v>0</v>
      </c>
      <c r="GQ65" s="18">
        <v>0</v>
      </c>
      <c r="GR65" s="18">
        <v>0</v>
      </c>
      <c r="GS65" s="58">
        <v>0</v>
      </c>
    </row>
    <row r="66" spans="1:201" x14ac:dyDescent="0.2">
      <c r="A66" s="62">
        <v>60</v>
      </c>
      <c r="B66" s="31" t="s">
        <v>45</v>
      </c>
      <c r="C66" s="47">
        <v>441457</v>
      </c>
      <c r="D66" s="47">
        <v>381037</v>
      </c>
      <c r="E66" s="47">
        <v>0.53672975122006972</v>
      </c>
      <c r="F66" s="72">
        <v>0.46327024877993028</v>
      </c>
      <c r="G66" s="57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58">
        <v>0</v>
      </c>
      <c r="V66" s="55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58">
        <v>0</v>
      </c>
      <c r="AK66" s="55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58">
        <v>0</v>
      </c>
      <c r="AZ66" s="55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58">
        <v>0</v>
      </c>
      <c r="BO66" s="55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58">
        <v>0</v>
      </c>
      <c r="CD66" s="55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0</v>
      </c>
      <c r="CN66" s="18">
        <v>0</v>
      </c>
      <c r="CO66" s="18">
        <v>0</v>
      </c>
      <c r="CP66" s="18">
        <v>0</v>
      </c>
      <c r="CQ66" s="18">
        <v>0</v>
      </c>
      <c r="CR66" s="58">
        <v>0</v>
      </c>
      <c r="CS66" s="55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18">
        <v>0</v>
      </c>
      <c r="DA66" s="18">
        <v>0</v>
      </c>
      <c r="DB66" s="18">
        <v>0</v>
      </c>
      <c r="DC66" s="18">
        <v>0</v>
      </c>
      <c r="DD66" s="18">
        <v>0</v>
      </c>
      <c r="DE66" s="18">
        <v>0</v>
      </c>
      <c r="DF66" s="18">
        <v>0</v>
      </c>
      <c r="DG66" s="58">
        <v>0</v>
      </c>
      <c r="DH66" s="55">
        <v>0</v>
      </c>
      <c r="DI66" s="18">
        <v>0</v>
      </c>
      <c r="DJ66" s="18">
        <v>0</v>
      </c>
      <c r="DK66" s="18">
        <v>0</v>
      </c>
      <c r="DL66" s="18">
        <v>0</v>
      </c>
      <c r="DM66" s="18">
        <v>0</v>
      </c>
      <c r="DN66" s="18">
        <v>0</v>
      </c>
      <c r="DO66" s="18">
        <v>0</v>
      </c>
      <c r="DP66" s="18">
        <v>0</v>
      </c>
      <c r="DQ66" s="18">
        <v>0</v>
      </c>
      <c r="DR66" s="18">
        <v>0</v>
      </c>
      <c r="DS66" s="18">
        <v>0</v>
      </c>
      <c r="DT66" s="18">
        <v>0</v>
      </c>
      <c r="DU66" s="18">
        <v>0</v>
      </c>
      <c r="DV66" s="58">
        <v>0</v>
      </c>
      <c r="DW66" s="55">
        <v>0</v>
      </c>
      <c r="DX66" s="18">
        <v>0</v>
      </c>
      <c r="DY66" s="18">
        <v>0</v>
      </c>
      <c r="DZ66" s="18">
        <v>0</v>
      </c>
      <c r="EA66" s="18">
        <v>0</v>
      </c>
      <c r="EB66" s="18">
        <v>0</v>
      </c>
      <c r="EC66" s="18">
        <v>0</v>
      </c>
      <c r="ED66" s="18">
        <v>0</v>
      </c>
      <c r="EE66" s="18">
        <v>0</v>
      </c>
      <c r="EF66" s="18">
        <v>0</v>
      </c>
      <c r="EG66" s="18">
        <v>0</v>
      </c>
      <c r="EH66" s="18">
        <v>0</v>
      </c>
      <c r="EI66" s="18">
        <v>0</v>
      </c>
      <c r="EJ66" s="18">
        <v>0</v>
      </c>
      <c r="EK66" s="58">
        <v>0</v>
      </c>
      <c r="EL66" s="55">
        <v>0</v>
      </c>
      <c r="EM66" s="18">
        <v>0</v>
      </c>
      <c r="EN66" s="18">
        <v>0</v>
      </c>
      <c r="EO66" s="18">
        <v>0</v>
      </c>
      <c r="EP66" s="18">
        <v>0</v>
      </c>
      <c r="EQ66" s="18">
        <v>0</v>
      </c>
      <c r="ER66" s="18">
        <v>0</v>
      </c>
      <c r="ES66" s="18">
        <v>0</v>
      </c>
      <c r="ET66" s="18">
        <v>0</v>
      </c>
      <c r="EU66" s="18">
        <v>0</v>
      </c>
      <c r="EV66" s="18">
        <v>0</v>
      </c>
      <c r="EW66" s="18">
        <v>0</v>
      </c>
      <c r="EX66" s="18">
        <v>0</v>
      </c>
      <c r="EY66" s="18">
        <v>0</v>
      </c>
      <c r="EZ66" s="58">
        <v>0</v>
      </c>
      <c r="FA66" s="55">
        <v>0</v>
      </c>
      <c r="FB66" s="18">
        <v>0</v>
      </c>
      <c r="FC66" s="18">
        <v>0</v>
      </c>
      <c r="FD66" s="18">
        <v>0</v>
      </c>
      <c r="FE66" s="18">
        <v>0</v>
      </c>
      <c r="FF66" s="18">
        <v>0</v>
      </c>
      <c r="FG66" s="18">
        <v>0</v>
      </c>
      <c r="FH66" s="18">
        <v>0</v>
      </c>
      <c r="FI66" s="18">
        <v>0</v>
      </c>
      <c r="FJ66" s="18">
        <v>0</v>
      </c>
      <c r="FK66" s="18">
        <v>0</v>
      </c>
      <c r="FL66" s="18">
        <v>0</v>
      </c>
      <c r="FM66" s="18">
        <v>0</v>
      </c>
      <c r="FN66" s="18">
        <v>0</v>
      </c>
      <c r="FO66" s="58">
        <v>0</v>
      </c>
      <c r="FP66" s="55">
        <v>0</v>
      </c>
      <c r="FQ66" s="18">
        <v>0</v>
      </c>
      <c r="FR66" s="18">
        <v>0</v>
      </c>
      <c r="FS66" s="18">
        <v>0</v>
      </c>
      <c r="FT66" s="18">
        <v>0</v>
      </c>
      <c r="FU66" s="18">
        <v>0</v>
      </c>
      <c r="FV66" s="18">
        <v>0</v>
      </c>
      <c r="FW66" s="18">
        <v>0</v>
      </c>
      <c r="FX66" s="18">
        <v>0</v>
      </c>
      <c r="FY66" s="18">
        <v>0</v>
      </c>
      <c r="FZ66" s="18">
        <v>0</v>
      </c>
      <c r="GA66" s="18">
        <v>0</v>
      </c>
      <c r="GB66" s="18">
        <v>0</v>
      </c>
      <c r="GC66" s="18">
        <v>0</v>
      </c>
      <c r="GD66" s="58">
        <v>0</v>
      </c>
      <c r="GE66" s="55">
        <v>0</v>
      </c>
      <c r="GF66" s="18">
        <v>0</v>
      </c>
      <c r="GG66" s="18">
        <v>0</v>
      </c>
      <c r="GH66" s="18">
        <v>0</v>
      </c>
      <c r="GI66" s="18">
        <v>0</v>
      </c>
      <c r="GJ66" s="18">
        <v>0</v>
      </c>
      <c r="GK66" s="18">
        <v>0</v>
      </c>
      <c r="GL66" s="18">
        <v>0</v>
      </c>
      <c r="GM66" s="18">
        <v>0</v>
      </c>
      <c r="GN66" s="18">
        <v>0</v>
      </c>
      <c r="GO66" s="18">
        <v>0</v>
      </c>
      <c r="GP66" s="18">
        <v>0</v>
      </c>
      <c r="GQ66" s="18">
        <v>0</v>
      </c>
      <c r="GR66" s="18">
        <v>0</v>
      </c>
      <c r="GS66" s="58">
        <v>0</v>
      </c>
    </row>
    <row r="67" spans="1:201" x14ac:dyDescent="0.2">
      <c r="A67" s="62">
        <v>61</v>
      </c>
      <c r="B67" s="32" t="s">
        <v>49</v>
      </c>
      <c r="C67" s="47">
        <v>441457</v>
      </c>
      <c r="D67" s="47">
        <v>381037</v>
      </c>
      <c r="E67" s="47">
        <v>0.53672975122006972</v>
      </c>
      <c r="F67" s="72">
        <v>0.46327024877993028</v>
      </c>
      <c r="G67" s="57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58">
        <v>0</v>
      </c>
      <c r="V67" s="55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58">
        <v>0</v>
      </c>
      <c r="AK67" s="55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58">
        <v>0</v>
      </c>
      <c r="AZ67" s="55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58">
        <v>0</v>
      </c>
      <c r="BO67" s="55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58">
        <v>0</v>
      </c>
      <c r="CD67" s="55">
        <v>685</v>
      </c>
      <c r="CE67" s="18">
        <v>171</v>
      </c>
      <c r="CF67" s="18">
        <v>171</v>
      </c>
      <c r="CG67" s="18">
        <v>171</v>
      </c>
      <c r="CH67" s="18">
        <v>172</v>
      </c>
      <c r="CI67" s="18">
        <v>368</v>
      </c>
      <c r="CJ67" s="18">
        <v>92</v>
      </c>
      <c r="CK67" s="18">
        <v>92</v>
      </c>
      <c r="CL67" s="18">
        <v>92</v>
      </c>
      <c r="CM67" s="18">
        <v>92</v>
      </c>
      <c r="CN67" s="18">
        <v>317</v>
      </c>
      <c r="CO67" s="18">
        <v>79</v>
      </c>
      <c r="CP67" s="18">
        <v>79</v>
      </c>
      <c r="CQ67" s="18">
        <v>79</v>
      </c>
      <c r="CR67" s="58">
        <v>80</v>
      </c>
      <c r="CS67" s="55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8">
        <v>0</v>
      </c>
      <c r="CZ67" s="18">
        <v>0</v>
      </c>
      <c r="DA67" s="18">
        <v>0</v>
      </c>
      <c r="DB67" s="18">
        <v>0</v>
      </c>
      <c r="DC67" s="18">
        <v>0</v>
      </c>
      <c r="DD67" s="18">
        <v>0</v>
      </c>
      <c r="DE67" s="18">
        <v>0</v>
      </c>
      <c r="DF67" s="18">
        <v>0</v>
      </c>
      <c r="DG67" s="58">
        <v>0</v>
      </c>
      <c r="DH67" s="55">
        <v>0</v>
      </c>
      <c r="DI67" s="18">
        <v>0</v>
      </c>
      <c r="DJ67" s="18">
        <v>0</v>
      </c>
      <c r="DK67" s="18">
        <v>0</v>
      </c>
      <c r="DL67" s="18">
        <v>0</v>
      </c>
      <c r="DM67" s="18">
        <v>0</v>
      </c>
      <c r="DN67" s="18">
        <v>0</v>
      </c>
      <c r="DO67" s="18">
        <v>0</v>
      </c>
      <c r="DP67" s="18">
        <v>0</v>
      </c>
      <c r="DQ67" s="18">
        <v>0</v>
      </c>
      <c r="DR67" s="18">
        <v>0</v>
      </c>
      <c r="DS67" s="18">
        <v>0</v>
      </c>
      <c r="DT67" s="18">
        <v>0</v>
      </c>
      <c r="DU67" s="18">
        <v>0</v>
      </c>
      <c r="DV67" s="58">
        <v>0</v>
      </c>
      <c r="DW67" s="55">
        <v>0</v>
      </c>
      <c r="DX67" s="18">
        <v>0</v>
      </c>
      <c r="DY67" s="18">
        <v>0</v>
      </c>
      <c r="DZ67" s="18">
        <v>0</v>
      </c>
      <c r="EA67" s="18">
        <v>0</v>
      </c>
      <c r="EB67" s="18">
        <v>0</v>
      </c>
      <c r="EC67" s="18">
        <v>0</v>
      </c>
      <c r="ED67" s="18">
        <v>0</v>
      </c>
      <c r="EE67" s="18">
        <v>0</v>
      </c>
      <c r="EF67" s="18">
        <v>0</v>
      </c>
      <c r="EG67" s="18">
        <v>0</v>
      </c>
      <c r="EH67" s="18">
        <v>0</v>
      </c>
      <c r="EI67" s="18">
        <v>0</v>
      </c>
      <c r="EJ67" s="18">
        <v>0</v>
      </c>
      <c r="EK67" s="58">
        <v>0</v>
      </c>
      <c r="EL67" s="55">
        <v>0</v>
      </c>
      <c r="EM67" s="18">
        <v>0</v>
      </c>
      <c r="EN67" s="18">
        <v>0</v>
      </c>
      <c r="EO67" s="18">
        <v>0</v>
      </c>
      <c r="EP67" s="18">
        <v>0</v>
      </c>
      <c r="EQ67" s="18">
        <v>0</v>
      </c>
      <c r="ER67" s="18">
        <v>0</v>
      </c>
      <c r="ES67" s="18">
        <v>0</v>
      </c>
      <c r="ET67" s="18">
        <v>0</v>
      </c>
      <c r="EU67" s="18">
        <v>0</v>
      </c>
      <c r="EV67" s="18">
        <v>0</v>
      </c>
      <c r="EW67" s="18">
        <v>0</v>
      </c>
      <c r="EX67" s="18">
        <v>0</v>
      </c>
      <c r="EY67" s="18">
        <v>0</v>
      </c>
      <c r="EZ67" s="58">
        <v>0</v>
      </c>
      <c r="FA67" s="55">
        <v>0</v>
      </c>
      <c r="FB67" s="18">
        <v>0</v>
      </c>
      <c r="FC67" s="18">
        <v>0</v>
      </c>
      <c r="FD67" s="18">
        <v>0</v>
      </c>
      <c r="FE67" s="18">
        <v>0</v>
      </c>
      <c r="FF67" s="18">
        <v>0</v>
      </c>
      <c r="FG67" s="18">
        <v>0</v>
      </c>
      <c r="FH67" s="18">
        <v>0</v>
      </c>
      <c r="FI67" s="18">
        <v>0</v>
      </c>
      <c r="FJ67" s="18">
        <v>0</v>
      </c>
      <c r="FK67" s="18">
        <v>0</v>
      </c>
      <c r="FL67" s="18">
        <v>0</v>
      </c>
      <c r="FM67" s="18">
        <v>0</v>
      </c>
      <c r="FN67" s="18">
        <v>0</v>
      </c>
      <c r="FO67" s="58">
        <v>0</v>
      </c>
      <c r="FP67" s="55">
        <v>0</v>
      </c>
      <c r="FQ67" s="18">
        <v>0</v>
      </c>
      <c r="FR67" s="18">
        <v>0</v>
      </c>
      <c r="FS67" s="18">
        <v>0</v>
      </c>
      <c r="FT67" s="18">
        <v>0</v>
      </c>
      <c r="FU67" s="18">
        <v>0</v>
      </c>
      <c r="FV67" s="18">
        <v>0</v>
      </c>
      <c r="FW67" s="18">
        <v>0</v>
      </c>
      <c r="FX67" s="18">
        <v>0</v>
      </c>
      <c r="FY67" s="18">
        <v>0</v>
      </c>
      <c r="FZ67" s="18">
        <v>0</v>
      </c>
      <c r="GA67" s="18">
        <v>0</v>
      </c>
      <c r="GB67" s="18">
        <v>0</v>
      </c>
      <c r="GC67" s="18">
        <v>0</v>
      </c>
      <c r="GD67" s="58">
        <v>0</v>
      </c>
      <c r="GE67" s="55">
        <v>0</v>
      </c>
      <c r="GF67" s="18">
        <v>0</v>
      </c>
      <c r="GG67" s="18">
        <v>0</v>
      </c>
      <c r="GH67" s="18">
        <v>0</v>
      </c>
      <c r="GI67" s="18">
        <v>0</v>
      </c>
      <c r="GJ67" s="18">
        <v>0</v>
      </c>
      <c r="GK67" s="18">
        <v>0</v>
      </c>
      <c r="GL67" s="18">
        <v>0</v>
      </c>
      <c r="GM67" s="18">
        <v>0</v>
      </c>
      <c r="GN67" s="18">
        <v>0</v>
      </c>
      <c r="GO67" s="18">
        <v>0</v>
      </c>
      <c r="GP67" s="18">
        <v>0</v>
      </c>
      <c r="GQ67" s="18">
        <v>0</v>
      </c>
      <c r="GR67" s="18">
        <v>0</v>
      </c>
      <c r="GS67" s="58">
        <v>0</v>
      </c>
    </row>
    <row r="68" spans="1:201" x14ac:dyDescent="0.2">
      <c r="A68" s="62">
        <v>62</v>
      </c>
      <c r="B68" s="32" t="s">
        <v>50</v>
      </c>
      <c r="C68" s="47">
        <v>441457</v>
      </c>
      <c r="D68" s="47">
        <v>381037</v>
      </c>
      <c r="E68" s="47">
        <v>0.53672975122006972</v>
      </c>
      <c r="F68" s="72">
        <v>0.46327024877993028</v>
      </c>
      <c r="G68" s="57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58">
        <v>0</v>
      </c>
      <c r="V68" s="55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58">
        <v>0</v>
      </c>
      <c r="AK68" s="55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58">
        <v>0</v>
      </c>
      <c r="AZ68" s="55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58">
        <v>0</v>
      </c>
      <c r="BO68" s="55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58">
        <v>0</v>
      </c>
      <c r="CD68" s="55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58">
        <v>0</v>
      </c>
      <c r="CS68" s="55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0</v>
      </c>
      <c r="DD68" s="18">
        <v>0</v>
      </c>
      <c r="DE68" s="18">
        <v>0</v>
      </c>
      <c r="DF68" s="18">
        <v>0</v>
      </c>
      <c r="DG68" s="58">
        <v>0</v>
      </c>
      <c r="DH68" s="55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58">
        <v>0</v>
      </c>
      <c r="DW68" s="55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58">
        <v>0</v>
      </c>
      <c r="EL68" s="55">
        <v>0</v>
      </c>
      <c r="EM68" s="18">
        <v>0</v>
      </c>
      <c r="EN68" s="18">
        <v>0</v>
      </c>
      <c r="EO68" s="18">
        <v>0</v>
      </c>
      <c r="EP68" s="18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58">
        <v>0</v>
      </c>
      <c r="FA68" s="55">
        <v>0</v>
      </c>
      <c r="FB68" s="18">
        <v>0</v>
      </c>
      <c r="FC68" s="18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58">
        <v>0</v>
      </c>
      <c r="FP68" s="55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v>0</v>
      </c>
      <c r="GC68" s="18">
        <v>0</v>
      </c>
      <c r="GD68" s="58">
        <v>0</v>
      </c>
      <c r="GE68" s="55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18">
        <v>0</v>
      </c>
      <c r="GP68" s="18">
        <v>0</v>
      </c>
      <c r="GQ68" s="18">
        <v>0</v>
      </c>
      <c r="GR68" s="18">
        <v>0</v>
      </c>
      <c r="GS68" s="58">
        <v>0</v>
      </c>
    </row>
    <row r="69" spans="1:201" x14ac:dyDescent="0.2">
      <c r="A69" s="62">
        <v>63</v>
      </c>
      <c r="B69" s="32" t="s">
        <v>52</v>
      </c>
      <c r="C69" s="47">
        <v>441457</v>
      </c>
      <c r="D69" s="47">
        <v>381037</v>
      </c>
      <c r="E69" s="47">
        <v>0.53672975122006972</v>
      </c>
      <c r="F69" s="72">
        <v>0.46327024877993028</v>
      </c>
      <c r="G69" s="57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58">
        <v>0</v>
      </c>
      <c r="V69" s="55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58">
        <v>0</v>
      </c>
      <c r="AK69" s="55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58">
        <v>0</v>
      </c>
      <c r="AZ69" s="55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58">
        <v>0</v>
      </c>
      <c r="BO69" s="55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v>0</v>
      </c>
      <c r="CC69" s="58">
        <v>0</v>
      </c>
      <c r="CD69" s="55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v>0</v>
      </c>
      <c r="CP69" s="18">
        <v>0</v>
      </c>
      <c r="CQ69" s="18">
        <v>0</v>
      </c>
      <c r="CR69" s="58">
        <v>0</v>
      </c>
      <c r="CS69" s="55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v>0</v>
      </c>
      <c r="DC69" s="18">
        <v>0</v>
      </c>
      <c r="DD69" s="18">
        <v>0</v>
      </c>
      <c r="DE69" s="18">
        <v>0</v>
      </c>
      <c r="DF69" s="18">
        <v>0</v>
      </c>
      <c r="DG69" s="58">
        <v>0</v>
      </c>
      <c r="DH69" s="55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58">
        <v>0</v>
      </c>
      <c r="DW69" s="55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58">
        <v>0</v>
      </c>
      <c r="EL69" s="55">
        <v>0</v>
      </c>
      <c r="EM69" s="18">
        <v>0</v>
      </c>
      <c r="EN69" s="18">
        <v>0</v>
      </c>
      <c r="EO69" s="18">
        <v>0</v>
      </c>
      <c r="EP69" s="18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58">
        <v>0</v>
      </c>
      <c r="FA69" s="55">
        <v>0</v>
      </c>
      <c r="FB69" s="18">
        <v>0</v>
      </c>
      <c r="FC69" s="18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58">
        <v>0</v>
      </c>
      <c r="FP69" s="55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v>0</v>
      </c>
      <c r="GC69" s="18">
        <v>0</v>
      </c>
      <c r="GD69" s="58">
        <v>0</v>
      </c>
      <c r="GE69" s="55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18">
        <v>0</v>
      </c>
      <c r="GP69" s="18">
        <v>0</v>
      </c>
      <c r="GQ69" s="18">
        <v>0</v>
      </c>
      <c r="GR69" s="18">
        <v>0</v>
      </c>
      <c r="GS69" s="58">
        <v>0</v>
      </c>
    </row>
    <row r="70" spans="1:201" x14ac:dyDescent="0.2">
      <c r="A70" s="62">
        <v>64</v>
      </c>
      <c r="B70" s="32" t="s">
        <v>54</v>
      </c>
      <c r="C70" s="47">
        <v>441457</v>
      </c>
      <c r="D70" s="47">
        <v>381037</v>
      </c>
      <c r="E70" s="47">
        <v>0.53672975122006972</v>
      </c>
      <c r="F70" s="72">
        <v>0.46327024877993028</v>
      </c>
      <c r="G70" s="57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58">
        <v>0</v>
      </c>
      <c r="V70" s="55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58">
        <v>0</v>
      </c>
      <c r="AK70" s="55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58">
        <v>0</v>
      </c>
      <c r="AZ70" s="55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58">
        <v>0</v>
      </c>
      <c r="BO70" s="55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58">
        <v>0</v>
      </c>
      <c r="CD70" s="55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v>0</v>
      </c>
      <c r="CP70" s="18">
        <v>0</v>
      </c>
      <c r="CQ70" s="18">
        <v>0</v>
      </c>
      <c r="CR70" s="58">
        <v>0</v>
      </c>
      <c r="CS70" s="55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v>0</v>
      </c>
      <c r="DC70" s="18">
        <v>0</v>
      </c>
      <c r="DD70" s="18">
        <v>0</v>
      </c>
      <c r="DE70" s="18">
        <v>0</v>
      </c>
      <c r="DF70" s="18">
        <v>0</v>
      </c>
      <c r="DG70" s="58">
        <v>0</v>
      </c>
      <c r="DH70" s="55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58">
        <v>0</v>
      </c>
      <c r="DW70" s="55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58">
        <v>0</v>
      </c>
      <c r="EL70" s="55">
        <v>0</v>
      </c>
      <c r="EM70" s="18">
        <v>0</v>
      </c>
      <c r="EN70" s="18">
        <v>0</v>
      </c>
      <c r="EO70" s="18">
        <v>0</v>
      </c>
      <c r="EP70" s="18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58">
        <v>0</v>
      </c>
      <c r="FA70" s="55">
        <v>0</v>
      </c>
      <c r="FB70" s="18">
        <v>0</v>
      </c>
      <c r="FC70" s="18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58">
        <v>0</v>
      </c>
      <c r="FP70" s="55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v>0</v>
      </c>
      <c r="GC70" s="18">
        <v>0</v>
      </c>
      <c r="GD70" s="58">
        <v>0</v>
      </c>
      <c r="GE70" s="55">
        <v>300</v>
      </c>
      <c r="GF70" s="18">
        <v>75</v>
      </c>
      <c r="GG70" s="18">
        <v>75</v>
      </c>
      <c r="GH70" s="18">
        <v>75</v>
      </c>
      <c r="GI70" s="18">
        <v>75</v>
      </c>
      <c r="GJ70" s="18">
        <v>161</v>
      </c>
      <c r="GK70" s="18">
        <v>40</v>
      </c>
      <c r="GL70" s="18">
        <v>40</v>
      </c>
      <c r="GM70" s="18">
        <v>40</v>
      </c>
      <c r="GN70" s="18">
        <v>41</v>
      </c>
      <c r="GO70" s="18">
        <v>139</v>
      </c>
      <c r="GP70" s="18">
        <v>35</v>
      </c>
      <c r="GQ70" s="18">
        <v>35</v>
      </c>
      <c r="GR70" s="18">
        <v>35</v>
      </c>
      <c r="GS70" s="58">
        <v>34</v>
      </c>
    </row>
    <row r="71" spans="1:201" ht="45" x14ac:dyDescent="0.2">
      <c r="A71" s="62">
        <v>65</v>
      </c>
      <c r="B71" s="32" t="s">
        <v>56</v>
      </c>
      <c r="C71" s="47">
        <v>441457</v>
      </c>
      <c r="D71" s="47">
        <v>381037</v>
      </c>
      <c r="E71" s="47">
        <v>0.53672975122006972</v>
      </c>
      <c r="F71" s="72">
        <v>0.46327024877993028</v>
      </c>
      <c r="G71" s="57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58">
        <v>0</v>
      </c>
      <c r="V71" s="55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58">
        <v>0</v>
      </c>
      <c r="AK71" s="55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58">
        <v>0</v>
      </c>
      <c r="AZ71" s="55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58">
        <v>0</v>
      </c>
      <c r="BO71" s="55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8">
        <v>0</v>
      </c>
      <c r="CC71" s="58">
        <v>0</v>
      </c>
      <c r="CD71" s="55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8">
        <v>0</v>
      </c>
      <c r="CL71" s="18">
        <v>0</v>
      </c>
      <c r="CM71" s="18">
        <v>0</v>
      </c>
      <c r="CN71" s="18">
        <v>0</v>
      </c>
      <c r="CO71" s="18">
        <v>0</v>
      </c>
      <c r="CP71" s="18">
        <v>0</v>
      </c>
      <c r="CQ71" s="18">
        <v>0</v>
      </c>
      <c r="CR71" s="58">
        <v>0</v>
      </c>
      <c r="CS71" s="55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0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58">
        <v>0</v>
      </c>
      <c r="DH71" s="55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>
        <v>0</v>
      </c>
      <c r="DO71" s="18">
        <v>0</v>
      </c>
      <c r="DP71" s="18">
        <v>0</v>
      </c>
      <c r="DQ71" s="18">
        <v>0</v>
      </c>
      <c r="DR71" s="18">
        <v>0</v>
      </c>
      <c r="DS71" s="18">
        <v>0</v>
      </c>
      <c r="DT71" s="18">
        <v>0</v>
      </c>
      <c r="DU71" s="18">
        <v>0</v>
      </c>
      <c r="DV71" s="58">
        <v>0</v>
      </c>
      <c r="DW71" s="55">
        <v>0</v>
      </c>
      <c r="DX71" s="18">
        <v>0</v>
      </c>
      <c r="DY71" s="18">
        <v>0</v>
      </c>
      <c r="DZ71" s="18">
        <v>0</v>
      </c>
      <c r="EA71" s="18">
        <v>0</v>
      </c>
      <c r="EB71" s="18">
        <v>0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58">
        <v>0</v>
      </c>
      <c r="EL71" s="55">
        <v>0</v>
      </c>
      <c r="EM71" s="18">
        <v>0</v>
      </c>
      <c r="EN71" s="18">
        <v>0</v>
      </c>
      <c r="EO71" s="18">
        <v>0</v>
      </c>
      <c r="EP71" s="18">
        <v>0</v>
      </c>
      <c r="EQ71" s="18">
        <v>0</v>
      </c>
      <c r="ER71" s="18">
        <v>0</v>
      </c>
      <c r="ES71" s="18">
        <v>0</v>
      </c>
      <c r="ET71" s="18">
        <v>0</v>
      </c>
      <c r="EU71" s="18">
        <v>0</v>
      </c>
      <c r="EV71" s="18">
        <v>0</v>
      </c>
      <c r="EW71" s="18">
        <v>0</v>
      </c>
      <c r="EX71" s="18">
        <v>0</v>
      </c>
      <c r="EY71" s="18">
        <v>0</v>
      </c>
      <c r="EZ71" s="58">
        <v>0</v>
      </c>
      <c r="FA71" s="55">
        <v>0</v>
      </c>
      <c r="FB71" s="18">
        <v>0</v>
      </c>
      <c r="FC71" s="18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58">
        <v>0</v>
      </c>
      <c r="FP71" s="55">
        <v>0</v>
      </c>
      <c r="FQ71" s="18">
        <v>0</v>
      </c>
      <c r="FR71" s="18">
        <v>0</v>
      </c>
      <c r="FS71" s="18">
        <v>0</v>
      </c>
      <c r="FT71" s="18">
        <v>0</v>
      </c>
      <c r="FU71" s="18">
        <v>0</v>
      </c>
      <c r="FV71" s="18">
        <v>0</v>
      </c>
      <c r="FW71" s="18">
        <v>0</v>
      </c>
      <c r="FX71" s="18">
        <v>0</v>
      </c>
      <c r="FY71" s="18">
        <v>0</v>
      </c>
      <c r="FZ71" s="18">
        <v>0</v>
      </c>
      <c r="GA71" s="18">
        <v>0</v>
      </c>
      <c r="GB71" s="18">
        <v>0</v>
      </c>
      <c r="GC71" s="18">
        <v>0</v>
      </c>
      <c r="GD71" s="58">
        <v>0</v>
      </c>
      <c r="GE71" s="55">
        <v>0</v>
      </c>
      <c r="GF71" s="18">
        <v>0</v>
      </c>
      <c r="GG71" s="18">
        <v>0</v>
      </c>
      <c r="GH71" s="18">
        <v>0</v>
      </c>
      <c r="GI71" s="18">
        <v>0</v>
      </c>
      <c r="GJ71" s="18">
        <v>0</v>
      </c>
      <c r="GK71" s="18">
        <v>0</v>
      </c>
      <c r="GL71" s="18">
        <v>0</v>
      </c>
      <c r="GM71" s="18">
        <v>0</v>
      </c>
      <c r="GN71" s="18">
        <v>0</v>
      </c>
      <c r="GO71" s="18">
        <v>0</v>
      </c>
      <c r="GP71" s="18">
        <v>0</v>
      </c>
      <c r="GQ71" s="18">
        <v>0</v>
      </c>
      <c r="GR71" s="18">
        <v>0</v>
      </c>
      <c r="GS71" s="58">
        <v>0</v>
      </c>
    </row>
    <row r="72" spans="1:201" x14ac:dyDescent="0.2">
      <c r="A72" s="62">
        <v>66</v>
      </c>
      <c r="B72" s="32" t="s">
        <v>78</v>
      </c>
      <c r="C72" s="47">
        <v>441457</v>
      </c>
      <c r="D72" s="47">
        <v>381037</v>
      </c>
      <c r="E72" s="47">
        <v>0.53672975122006972</v>
      </c>
      <c r="F72" s="72">
        <v>0.46327024877993028</v>
      </c>
      <c r="G72" s="57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58">
        <v>0</v>
      </c>
      <c r="V72" s="55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58">
        <v>0</v>
      </c>
      <c r="AK72" s="55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58">
        <v>0</v>
      </c>
      <c r="AZ72" s="55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58">
        <v>0</v>
      </c>
      <c r="BO72" s="55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58">
        <v>0</v>
      </c>
      <c r="CD72" s="55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0</v>
      </c>
      <c r="CN72" s="18">
        <v>0</v>
      </c>
      <c r="CO72" s="18">
        <v>0</v>
      </c>
      <c r="CP72" s="18">
        <v>0</v>
      </c>
      <c r="CQ72" s="18">
        <v>0</v>
      </c>
      <c r="CR72" s="58">
        <v>0</v>
      </c>
      <c r="CS72" s="55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8">
        <v>0</v>
      </c>
      <c r="CZ72" s="18">
        <v>0</v>
      </c>
      <c r="DA72" s="18">
        <v>0</v>
      </c>
      <c r="DB72" s="18">
        <v>0</v>
      </c>
      <c r="DC72" s="18">
        <v>0</v>
      </c>
      <c r="DD72" s="18">
        <v>0</v>
      </c>
      <c r="DE72" s="18">
        <v>0</v>
      </c>
      <c r="DF72" s="18">
        <v>0</v>
      </c>
      <c r="DG72" s="58">
        <v>0</v>
      </c>
      <c r="DH72" s="55">
        <v>0</v>
      </c>
      <c r="DI72" s="18">
        <v>0</v>
      </c>
      <c r="DJ72" s="18">
        <v>0</v>
      </c>
      <c r="DK72" s="18">
        <v>0</v>
      </c>
      <c r="DL72" s="18">
        <v>0</v>
      </c>
      <c r="DM72" s="18">
        <v>0</v>
      </c>
      <c r="DN72" s="18">
        <v>0</v>
      </c>
      <c r="DO72" s="18">
        <v>0</v>
      </c>
      <c r="DP72" s="18">
        <v>0</v>
      </c>
      <c r="DQ72" s="18">
        <v>0</v>
      </c>
      <c r="DR72" s="18">
        <v>0</v>
      </c>
      <c r="DS72" s="18">
        <v>0</v>
      </c>
      <c r="DT72" s="18">
        <v>0</v>
      </c>
      <c r="DU72" s="18">
        <v>0</v>
      </c>
      <c r="DV72" s="58">
        <v>0</v>
      </c>
      <c r="DW72" s="55">
        <v>0</v>
      </c>
      <c r="DX72" s="18">
        <v>0</v>
      </c>
      <c r="DY72" s="18">
        <v>0</v>
      </c>
      <c r="DZ72" s="18">
        <v>0</v>
      </c>
      <c r="EA72" s="18">
        <v>0</v>
      </c>
      <c r="EB72" s="18">
        <v>0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58">
        <v>0</v>
      </c>
      <c r="EL72" s="55">
        <v>0</v>
      </c>
      <c r="EM72" s="18">
        <v>0</v>
      </c>
      <c r="EN72" s="18">
        <v>0</v>
      </c>
      <c r="EO72" s="18">
        <v>0</v>
      </c>
      <c r="EP72" s="18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58">
        <v>0</v>
      </c>
      <c r="FA72" s="55">
        <v>0</v>
      </c>
      <c r="FB72" s="18">
        <v>0</v>
      </c>
      <c r="FC72" s="18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58">
        <v>0</v>
      </c>
      <c r="FP72" s="55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v>0</v>
      </c>
      <c r="GC72" s="18">
        <v>0</v>
      </c>
      <c r="GD72" s="58">
        <v>0</v>
      </c>
      <c r="GE72" s="55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0</v>
      </c>
      <c r="GN72" s="18">
        <v>0</v>
      </c>
      <c r="GO72" s="18">
        <v>0</v>
      </c>
      <c r="GP72" s="18">
        <v>0</v>
      </c>
      <c r="GQ72" s="18">
        <v>0</v>
      </c>
      <c r="GR72" s="18">
        <v>0</v>
      </c>
      <c r="GS72" s="58">
        <v>0</v>
      </c>
    </row>
    <row r="73" spans="1:201" x14ac:dyDescent="0.2">
      <c r="A73" s="62">
        <v>67</v>
      </c>
      <c r="B73" s="32" t="s">
        <v>58</v>
      </c>
      <c r="C73" s="47">
        <v>441457</v>
      </c>
      <c r="D73" s="47">
        <v>381037</v>
      </c>
      <c r="E73" s="47">
        <v>0.53672975122006972</v>
      </c>
      <c r="F73" s="72">
        <v>0.46327024877993028</v>
      </c>
      <c r="G73" s="57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58">
        <v>0</v>
      </c>
      <c r="V73" s="55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58">
        <v>0</v>
      </c>
      <c r="AK73" s="55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58">
        <v>0</v>
      </c>
      <c r="AZ73" s="55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58">
        <v>0</v>
      </c>
      <c r="BO73" s="55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58">
        <v>0</v>
      </c>
      <c r="CD73" s="55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58">
        <v>0</v>
      </c>
      <c r="CS73" s="55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58">
        <v>0</v>
      </c>
      <c r="DH73" s="55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58">
        <v>0</v>
      </c>
      <c r="DW73" s="55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58">
        <v>0</v>
      </c>
      <c r="EL73" s="55">
        <v>0</v>
      </c>
      <c r="EM73" s="18">
        <v>0</v>
      </c>
      <c r="EN73" s="18">
        <v>0</v>
      </c>
      <c r="EO73" s="18">
        <v>0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58">
        <v>0</v>
      </c>
      <c r="FA73" s="55">
        <v>0</v>
      </c>
      <c r="FB73" s="18"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58">
        <v>0</v>
      </c>
      <c r="FP73" s="55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v>0</v>
      </c>
      <c r="GC73" s="18">
        <v>0</v>
      </c>
      <c r="GD73" s="58">
        <v>0</v>
      </c>
      <c r="GE73" s="55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18">
        <v>0</v>
      </c>
      <c r="GP73" s="18">
        <v>0</v>
      </c>
      <c r="GQ73" s="18">
        <v>0</v>
      </c>
      <c r="GR73" s="18">
        <v>0</v>
      </c>
      <c r="GS73" s="58">
        <v>0</v>
      </c>
    </row>
    <row r="74" spans="1:201" x14ac:dyDescent="0.2">
      <c r="A74" s="62">
        <v>68</v>
      </c>
      <c r="B74" s="32" t="s">
        <v>60</v>
      </c>
      <c r="C74" s="47">
        <v>441457</v>
      </c>
      <c r="D74" s="47">
        <v>381037</v>
      </c>
      <c r="E74" s="47">
        <v>0.53672975122006972</v>
      </c>
      <c r="F74" s="72">
        <v>0.46327024877993028</v>
      </c>
      <c r="G74" s="57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58">
        <v>0</v>
      </c>
      <c r="V74" s="55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58">
        <v>0</v>
      </c>
      <c r="AK74" s="55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58">
        <v>0</v>
      </c>
      <c r="AZ74" s="55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58">
        <v>0</v>
      </c>
      <c r="BO74" s="55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58">
        <v>0</v>
      </c>
      <c r="CD74" s="55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58">
        <v>0</v>
      </c>
      <c r="CS74" s="55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58">
        <v>0</v>
      </c>
      <c r="DH74" s="55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58">
        <v>0</v>
      </c>
      <c r="DW74" s="55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58">
        <v>0</v>
      </c>
      <c r="EL74" s="55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58">
        <v>0</v>
      </c>
      <c r="FA74" s="55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58">
        <v>0</v>
      </c>
      <c r="FP74" s="55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v>0</v>
      </c>
      <c r="GC74" s="18">
        <v>0</v>
      </c>
      <c r="GD74" s="58">
        <v>0</v>
      </c>
      <c r="GE74" s="55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18">
        <v>0</v>
      </c>
      <c r="GP74" s="18">
        <v>0</v>
      </c>
      <c r="GQ74" s="18">
        <v>0</v>
      </c>
      <c r="GR74" s="18">
        <v>0</v>
      </c>
      <c r="GS74" s="58">
        <v>0</v>
      </c>
    </row>
    <row r="75" spans="1:201" x14ac:dyDescent="0.2">
      <c r="A75" s="62">
        <v>69</v>
      </c>
      <c r="B75" s="32" t="s">
        <v>61</v>
      </c>
      <c r="C75" s="47">
        <v>441457</v>
      </c>
      <c r="D75" s="47">
        <v>381037</v>
      </c>
      <c r="E75" s="47">
        <v>0.53672975122006972</v>
      </c>
      <c r="F75" s="72">
        <v>0.46327024877993028</v>
      </c>
      <c r="G75" s="57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58">
        <v>0</v>
      </c>
      <c r="V75" s="55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58">
        <v>0</v>
      </c>
      <c r="AK75" s="55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58">
        <v>0</v>
      </c>
      <c r="AZ75" s="55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58">
        <v>0</v>
      </c>
      <c r="BO75" s="55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58">
        <v>0</v>
      </c>
      <c r="CD75" s="55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v>0</v>
      </c>
      <c r="CP75" s="18">
        <v>0</v>
      </c>
      <c r="CQ75" s="18">
        <v>0</v>
      </c>
      <c r="CR75" s="58">
        <v>0</v>
      </c>
      <c r="CS75" s="55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v>0</v>
      </c>
      <c r="DC75" s="18">
        <v>0</v>
      </c>
      <c r="DD75" s="18">
        <v>0</v>
      </c>
      <c r="DE75" s="18">
        <v>0</v>
      </c>
      <c r="DF75" s="18">
        <v>0</v>
      </c>
      <c r="DG75" s="58">
        <v>0</v>
      </c>
      <c r="DH75" s="55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58">
        <v>0</v>
      </c>
      <c r="DW75" s="55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58">
        <v>0</v>
      </c>
      <c r="EL75" s="55">
        <v>0</v>
      </c>
      <c r="EM75" s="18">
        <v>0</v>
      </c>
      <c r="EN75" s="18">
        <v>0</v>
      </c>
      <c r="EO75" s="18">
        <v>0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58">
        <v>0</v>
      </c>
      <c r="FA75" s="55">
        <v>0</v>
      </c>
      <c r="FB75" s="18">
        <v>0</v>
      </c>
      <c r="FC75" s="18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58">
        <v>0</v>
      </c>
      <c r="FP75" s="55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v>0</v>
      </c>
      <c r="GC75" s="18">
        <v>0</v>
      </c>
      <c r="GD75" s="58">
        <v>0</v>
      </c>
      <c r="GE75" s="55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18">
        <v>0</v>
      </c>
      <c r="GP75" s="18">
        <v>0</v>
      </c>
      <c r="GQ75" s="18">
        <v>0</v>
      </c>
      <c r="GR75" s="18">
        <v>0</v>
      </c>
      <c r="GS75" s="58">
        <v>0</v>
      </c>
    </row>
    <row r="76" spans="1:201" x14ac:dyDescent="0.2">
      <c r="A76" s="62">
        <v>70</v>
      </c>
      <c r="B76" s="32" t="s">
        <v>63</v>
      </c>
      <c r="C76" s="47">
        <v>441457</v>
      </c>
      <c r="D76" s="47">
        <v>381037</v>
      </c>
      <c r="E76" s="47">
        <v>0.53672975122006972</v>
      </c>
      <c r="F76" s="72">
        <v>0.46327024877993028</v>
      </c>
      <c r="G76" s="57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58">
        <v>0</v>
      </c>
      <c r="V76" s="55">
        <v>1127</v>
      </c>
      <c r="W76" s="18">
        <v>282</v>
      </c>
      <c r="X76" s="18">
        <v>282</v>
      </c>
      <c r="Y76" s="18">
        <v>282</v>
      </c>
      <c r="Z76" s="18">
        <v>281</v>
      </c>
      <c r="AA76" s="18">
        <v>605</v>
      </c>
      <c r="AB76" s="18">
        <v>151</v>
      </c>
      <c r="AC76" s="18">
        <v>151</v>
      </c>
      <c r="AD76" s="18">
        <v>151</v>
      </c>
      <c r="AE76" s="18">
        <v>152</v>
      </c>
      <c r="AF76" s="18">
        <v>522</v>
      </c>
      <c r="AG76" s="18">
        <v>131</v>
      </c>
      <c r="AH76" s="18">
        <v>131</v>
      </c>
      <c r="AI76" s="18">
        <v>131</v>
      </c>
      <c r="AJ76" s="58">
        <v>129</v>
      </c>
      <c r="AK76" s="55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58">
        <v>0</v>
      </c>
      <c r="AZ76" s="55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58">
        <v>0</v>
      </c>
      <c r="BO76" s="55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58">
        <v>0</v>
      </c>
      <c r="CD76" s="55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58">
        <v>0</v>
      </c>
      <c r="CS76" s="55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58">
        <v>0</v>
      </c>
      <c r="DH76" s="55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58">
        <v>0</v>
      </c>
      <c r="DW76" s="55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58">
        <v>0</v>
      </c>
      <c r="EL76" s="55">
        <v>0</v>
      </c>
      <c r="EM76" s="18">
        <v>0</v>
      </c>
      <c r="EN76" s="18">
        <v>0</v>
      </c>
      <c r="EO76" s="18">
        <v>0</v>
      </c>
      <c r="EP76" s="18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58">
        <v>0</v>
      </c>
      <c r="FA76" s="55">
        <v>0</v>
      </c>
      <c r="FB76" s="18">
        <v>0</v>
      </c>
      <c r="FC76" s="18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58">
        <v>0</v>
      </c>
      <c r="FP76" s="55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v>0</v>
      </c>
      <c r="GC76" s="18">
        <v>0</v>
      </c>
      <c r="GD76" s="58">
        <v>0</v>
      </c>
      <c r="GE76" s="55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18">
        <v>0</v>
      </c>
      <c r="GP76" s="18">
        <v>0</v>
      </c>
      <c r="GQ76" s="18">
        <v>0</v>
      </c>
      <c r="GR76" s="18">
        <v>0</v>
      </c>
      <c r="GS76" s="58">
        <v>0</v>
      </c>
    </row>
    <row r="77" spans="1:201" x14ac:dyDescent="0.2">
      <c r="A77" s="62">
        <v>71</v>
      </c>
      <c r="B77" s="32" t="s">
        <v>64</v>
      </c>
      <c r="C77" s="47">
        <v>441457</v>
      </c>
      <c r="D77" s="47">
        <v>381037</v>
      </c>
      <c r="E77" s="47">
        <v>0.53672975122006972</v>
      </c>
      <c r="F77" s="72">
        <v>0.46327024877993028</v>
      </c>
      <c r="G77" s="57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58">
        <v>0</v>
      </c>
      <c r="V77" s="55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58">
        <v>0</v>
      </c>
      <c r="AK77" s="55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58">
        <v>0</v>
      </c>
      <c r="AZ77" s="55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58">
        <v>0</v>
      </c>
      <c r="BO77" s="55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58">
        <v>0</v>
      </c>
      <c r="CD77" s="55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v>0</v>
      </c>
      <c r="CP77" s="18">
        <v>0</v>
      </c>
      <c r="CQ77" s="18">
        <v>0</v>
      </c>
      <c r="CR77" s="58">
        <v>0</v>
      </c>
      <c r="CS77" s="55">
        <v>810</v>
      </c>
      <c r="CT77" s="18">
        <v>203</v>
      </c>
      <c r="CU77" s="18">
        <v>203</v>
      </c>
      <c r="CV77" s="18">
        <v>203</v>
      </c>
      <c r="CW77" s="18">
        <v>201</v>
      </c>
      <c r="CX77" s="18">
        <v>435</v>
      </c>
      <c r="CY77" s="18">
        <v>109</v>
      </c>
      <c r="CZ77" s="18">
        <v>109</v>
      </c>
      <c r="DA77" s="18">
        <v>109</v>
      </c>
      <c r="DB77" s="18">
        <v>108</v>
      </c>
      <c r="DC77" s="18">
        <v>375</v>
      </c>
      <c r="DD77" s="18">
        <v>94</v>
      </c>
      <c r="DE77" s="18">
        <v>94</v>
      </c>
      <c r="DF77" s="18">
        <v>94</v>
      </c>
      <c r="DG77" s="58">
        <v>93</v>
      </c>
      <c r="DH77" s="55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58">
        <v>0</v>
      </c>
      <c r="DW77" s="55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58">
        <v>0</v>
      </c>
      <c r="EL77" s="55">
        <v>0</v>
      </c>
      <c r="EM77" s="18">
        <v>0</v>
      </c>
      <c r="EN77" s="18">
        <v>0</v>
      </c>
      <c r="EO77" s="18">
        <v>0</v>
      </c>
      <c r="EP77" s="18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58">
        <v>0</v>
      </c>
      <c r="FA77" s="55">
        <v>0</v>
      </c>
      <c r="FB77" s="18">
        <v>0</v>
      </c>
      <c r="FC77" s="18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58">
        <v>0</v>
      </c>
      <c r="FP77" s="55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v>0</v>
      </c>
      <c r="GC77" s="18">
        <v>0</v>
      </c>
      <c r="GD77" s="58">
        <v>0</v>
      </c>
      <c r="GE77" s="55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18">
        <v>0</v>
      </c>
      <c r="GP77" s="18">
        <v>0</v>
      </c>
      <c r="GQ77" s="18">
        <v>0</v>
      </c>
      <c r="GR77" s="18">
        <v>0</v>
      </c>
      <c r="GS77" s="58">
        <v>0</v>
      </c>
    </row>
    <row r="78" spans="1:201" x14ac:dyDescent="0.2">
      <c r="A78" s="62">
        <v>72</v>
      </c>
      <c r="B78" s="31" t="s">
        <v>79</v>
      </c>
      <c r="C78" s="47">
        <v>441457</v>
      </c>
      <c r="D78" s="47">
        <v>381037</v>
      </c>
      <c r="E78" s="47">
        <v>0.53672975122006972</v>
      </c>
      <c r="F78" s="72">
        <v>0.46327024877993028</v>
      </c>
      <c r="G78" s="57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58">
        <v>0</v>
      </c>
      <c r="V78" s="55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58">
        <v>0</v>
      </c>
      <c r="AK78" s="55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58">
        <v>0</v>
      </c>
      <c r="AZ78" s="55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58">
        <v>0</v>
      </c>
      <c r="BO78" s="55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58">
        <v>0</v>
      </c>
      <c r="CD78" s="55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58">
        <v>0</v>
      </c>
      <c r="CS78" s="55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v>0</v>
      </c>
      <c r="DC78" s="18">
        <v>0</v>
      </c>
      <c r="DD78" s="18">
        <v>0</v>
      </c>
      <c r="DE78" s="18">
        <v>0</v>
      </c>
      <c r="DF78" s="18">
        <v>0</v>
      </c>
      <c r="DG78" s="58">
        <v>0</v>
      </c>
      <c r="DH78" s="55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58">
        <v>0</v>
      </c>
      <c r="DW78" s="55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58">
        <v>0</v>
      </c>
      <c r="EL78" s="55">
        <v>0</v>
      </c>
      <c r="EM78" s="18">
        <v>0</v>
      </c>
      <c r="EN78" s="18">
        <v>0</v>
      </c>
      <c r="EO78" s="18">
        <v>0</v>
      </c>
      <c r="EP78" s="18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0</v>
      </c>
      <c r="EV78" s="18">
        <v>0</v>
      </c>
      <c r="EW78" s="18">
        <v>0</v>
      </c>
      <c r="EX78" s="18">
        <v>0</v>
      </c>
      <c r="EY78" s="18">
        <v>0</v>
      </c>
      <c r="EZ78" s="58">
        <v>0</v>
      </c>
      <c r="FA78" s="55">
        <v>0</v>
      </c>
      <c r="FB78" s="18">
        <v>0</v>
      </c>
      <c r="FC78" s="18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58">
        <v>0</v>
      </c>
      <c r="FP78" s="55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v>0</v>
      </c>
      <c r="GC78" s="18">
        <v>0</v>
      </c>
      <c r="GD78" s="58">
        <v>0</v>
      </c>
      <c r="GE78" s="55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18">
        <v>0</v>
      </c>
      <c r="GP78" s="18">
        <v>0</v>
      </c>
      <c r="GQ78" s="18">
        <v>0</v>
      </c>
      <c r="GR78" s="18">
        <v>0</v>
      </c>
      <c r="GS78" s="58">
        <v>0</v>
      </c>
    </row>
    <row r="79" spans="1:201" x14ac:dyDescent="0.2">
      <c r="A79" s="62">
        <v>73</v>
      </c>
      <c r="B79" s="32" t="s">
        <v>55</v>
      </c>
      <c r="C79" s="47">
        <v>441457</v>
      </c>
      <c r="D79" s="47">
        <v>381037</v>
      </c>
      <c r="E79" s="47">
        <v>0.53672975122006972</v>
      </c>
      <c r="F79" s="72">
        <v>0.46327024877993028</v>
      </c>
      <c r="G79" s="57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58">
        <v>0</v>
      </c>
      <c r="V79" s="55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58">
        <v>0</v>
      </c>
      <c r="AK79" s="55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58">
        <v>0</v>
      </c>
      <c r="AZ79" s="55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58">
        <v>0</v>
      </c>
      <c r="BO79" s="55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v>0</v>
      </c>
      <c r="CC79" s="58">
        <v>0</v>
      </c>
      <c r="CD79" s="55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0</v>
      </c>
      <c r="CO79" s="18">
        <v>0</v>
      </c>
      <c r="CP79" s="18">
        <v>0</v>
      </c>
      <c r="CQ79" s="18">
        <v>0</v>
      </c>
      <c r="CR79" s="58">
        <v>0</v>
      </c>
      <c r="CS79" s="55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v>0</v>
      </c>
      <c r="DC79" s="18">
        <v>0</v>
      </c>
      <c r="DD79" s="18">
        <v>0</v>
      </c>
      <c r="DE79" s="18">
        <v>0</v>
      </c>
      <c r="DF79" s="18">
        <v>0</v>
      </c>
      <c r="DG79" s="58">
        <v>0</v>
      </c>
      <c r="DH79" s="55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58">
        <v>0</v>
      </c>
      <c r="DW79" s="55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58">
        <v>0</v>
      </c>
      <c r="EL79" s="55">
        <v>0</v>
      </c>
      <c r="EM79" s="18">
        <v>0</v>
      </c>
      <c r="EN79" s="18">
        <v>0</v>
      </c>
      <c r="EO79" s="18">
        <v>0</v>
      </c>
      <c r="EP79" s="18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58">
        <v>0</v>
      </c>
      <c r="FA79" s="55">
        <v>0</v>
      </c>
      <c r="FB79" s="18">
        <v>0</v>
      </c>
      <c r="FC79" s="18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58">
        <v>0</v>
      </c>
      <c r="FP79" s="55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0</v>
      </c>
      <c r="FW79" s="18">
        <v>0</v>
      </c>
      <c r="FX79" s="18">
        <v>0</v>
      </c>
      <c r="FY79" s="18">
        <v>0</v>
      </c>
      <c r="FZ79" s="18">
        <v>0</v>
      </c>
      <c r="GA79" s="18">
        <v>0</v>
      </c>
      <c r="GB79" s="18">
        <v>0</v>
      </c>
      <c r="GC79" s="18">
        <v>0</v>
      </c>
      <c r="GD79" s="58">
        <v>0</v>
      </c>
      <c r="GE79" s="55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18">
        <v>0</v>
      </c>
      <c r="GP79" s="18">
        <v>0</v>
      </c>
      <c r="GQ79" s="18">
        <v>0</v>
      </c>
      <c r="GR79" s="18">
        <v>0</v>
      </c>
      <c r="GS79" s="58">
        <v>0</v>
      </c>
    </row>
    <row r="80" spans="1:201" x14ac:dyDescent="0.2">
      <c r="A80" s="62">
        <v>74</v>
      </c>
      <c r="B80" s="32" t="s">
        <v>57</v>
      </c>
      <c r="C80" s="47">
        <v>441457</v>
      </c>
      <c r="D80" s="47">
        <v>381037</v>
      </c>
      <c r="E80" s="47">
        <v>0.53672975122006972</v>
      </c>
      <c r="F80" s="72">
        <v>0.46327024877993028</v>
      </c>
      <c r="G80" s="57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58">
        <v>0</v>
      </c>
      <c r="V80" s="55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58">
        <v>0</v>
      </c>
      <c r="AK80" s="55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58">
        <v>0</v>
      </c>
      <c r="AZ80" s="55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58">
        <v>0</v>
      </c>
      <c r="BO80" s="55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0</v>
      </c>
      <c r="CC80" s="58">
        <v>0</v>
      </c>
      <c r="CD80" s="55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8">
        <v>0</v>
      </c>
      <c r="CL80" s="18">
        <v>0</v>
      </c>
      <c r="CM80" s="18">
        <v>0</v>
      </c>
      <c r="CN80" s="18">
        <v>0</v>
      </c>
      <c r="CO80" s="18">
        <v>0</v>
      </c>
      <c r="CP80" s="18">
        <v>0</v>
      </c>
      <c r="CQ80" s="18">
        <v>0</v>
      </c>
      <c r="CR80" s="58">
        <v>0</v>
      </c>
      <c r="CS80" s="55">
        <v>0</v>
      </c>
      <c r="CT80" s="18">
        <v>0</v>
      </c>
      <c r="CU80" s="18">
        <v>0</v>
      </c>
      <c r="CV80" s="18">
        <v>0</v>
      </c>
      <c r="CW80" s="18">
        <v>0</v>
      </c>
      <c r="CX80" s="18">
        <v>0</v>
      </c>
      <c r="CY80" s="18">
        <v>0</v>
      </c>
      <c r="CZ80" s="18">
        <v>0</v>
      </c>
      <c r="DA80" s="18">
        <v>0</v>
      </c>
      <c r="DB80" s="18">
        <v>0</v>
      </c>
      <c r="DC80" s="18">
        <v>0</v>
      </c>
      <c r="DD80" s="18">
        <v>0</v>
      </c>
      <c r="DE80" s="18">
        <v>0</v>
      </c>
      <c r="DF80" s="18">
        <v>0</v>
      </c>
      <c r="DG80" s="58">
        <v>0</v>
      </c>
      <c r="DH80" s="55">
        <v>0</v>
      </c>
      <c r="DI80" s="18">
        <v>0</v>
      </c>
      <c r="DJ80" s="18">
        <v>0</v>
      </c>
      <c r="DK80" s="18">
        <v>0</v>
      </c>
      <c r="DL80" s="18">
        <v>0</v>
      </c>
      <c r="DM80" s="18">
        <v>0</v>
      </c>
      <c r="DN80" s="18">
        <v>0</v>
      </c>
      <c r="DO80" s="18">
        <v>0</v>
      </c>
      <c r="DP80" s="18">
        <v>0</v>
      </c>
      <c r="DQ80" s="18">
        <v>0</v>
      </c>
      <c r="DR80" s="18">
        <v>0</v>
      </c>
      <c r="DS80" s="18">
        <v>0</v>
      </c>
      <c r="DT80" s="18">
        <v>0</v>
      </c>
      <c r="DU80" s="18">
        <v>0</v>
      </c>
      <c r="DV80" s="58">
        <v>0</v>
      </c>
      <c r="DW80" s="55">
        <v>0</v>
      </c>
      <c r="DX80" s="18">
        <v>0</v>
      </c>
      <c r="DY80" s="18">
        <v>0</v>
      </c>
      <c r="DZ80" s="18">
        <v>0</v>
      </c>
      <c r="EA80" s="18">
        <v>0</v>
      </c>
      <c r="EB80" s="18">
        <v>0</v>
      </c>
      <c r="EC80" s="18">
        <v>0</v>
      </c>
      <c r="ED80" s="18">
        <v>0</v>
      </c>
      <c r="EE80" s="18">
        <v>0</v>
      </c>
      <c r="EF80" s="18">
        <v>0</v>
      </c>
      <c r="EG80" s="18">
        <v>0</v>
      </c>
      <c r="EH80" s="18">
        <v>0</v>
      </c>
      <c r="EI80" s="18">
        <v>0</v>
      </c>
      <c r="EJ80" s="18">
        <v>0</v>
      </c>
      <c r="EK80" s="58">
        <v>0</v>
      </c>
      <c r="EL80" s="55">
        <v>0</v>
      </c>
      <c r="EM80" s="18">
        <v>0</v>
      </c>
      <c r="EN80" s="18">
        <v>0</v>
      </c>
      <c r="EO80" s="18">
        <v>0</v>
      </c>
      <c r="EP80" s="18">
        <v>0</v>
      </c>
      <c r="EQ80" s="18">
        <v>0</v>
      </c>
      <c r="ER80" s="18">
        <v>0</v>
      </c>
      <c r="ES80" s="18">
        <v>0</v>
      </c>
      <c r="ET80" s="18">
        <v>0</v>
      </c>
      <c r="EU80" s="18">
        <v>0</v>
      </c>
      <c r="EV80" s="18">
        <v>0</v>
      </c>
      <c r="EW80" s="18">
        <v>0</v>
      </c>
      <c r="EX80" s="18">
        <v>0</v>
      </c>
      <c r="EY80" s="18">
        <v>0</v>
      </c>
      <c r="EZ80" s="58">
        <v>0</v>
      </c>
      <c r="FA80" s="55">
        <v>0</v>
      </c>
      <c r="FB80" s="18">
        <v>0</v>
      </c>
      <c r="FC80" s="18">
        <v>0</v>
      </c>
      <c r="FD80" s="18">
        <v>0</v>
      </c>
      <c r="FE80" s="18">
        <v>0</v>
      </c>
      <c r="FF80" s="18">
        <v>0</v>
      </c>
      <c r="FG80" s="18">
        <v>0</v>
      </c>
      <c r="FH80" s="18">
        <v>0</v>
      </c>
      <c r="FI80" s="18">
        <v>0</v>
      </c>
      <c r="FJ80" s="18">
        <v>0</v>
      </c>
      <c r="FK80" s="18">
        <v>0</v>
      </c>
      <c r="FL80" s="18">
        <v>0</v>
      </c>
      <c r="FM80" s="18">
        <v>0</v>
      </c>
      <c r="FN80" s="18">
        <v>0</v>
      </c>
      <c r="FO80" s="58">
        <v>0</v>
      </c>
      <c r="FP80" s="55">
        <v>0</v>
      </c>
      <c r="FQ80" s="18">
        <v>0</v>
      </c>
      <c r="FR80" s="18">
        <v>0</v>
      </c>
      <c r="FS80" s="18">
        <v>0</v>
      </c>
      <c r="FT80" s="18">
        <v>0</v>
      </c>
      <c r="FU80" s="18">
        <v>0</v>
      </c>
      <c r="FV80" s="18">
        <v>0</v>
      </c>
      <c r="FW80" s="18">
        <v>0</v>
      </c>
      <c r="FX80" s="18">
        <v>0</v>
      </c>
      <c r="FY80" s="18">
        <v>0</v>
      </c>
      <c r="FZ80" s="18">
        <v>0</v>
      </c>
      <c r="GA80" s="18">
        <v>0</v>
      </c>
      <c r="GB80" s="18">
        <v>0</v>
      </c>
      <c r="GC80" s="18">
        <v>0</v>
      </c>
      <c r="GD80" s="58">
        <v>0</v>
      </c>
      <c r="GE80" s="55">
        <v>0</v>
      </c>
      <c r="GF80" s="18">
        <v>0</v>
      </c>
      <c r="GG80" s="18">
        <v>0</v>
      </c>
      <c r="GH80" s="18">
        <v>0</v>
      </c>
      <c r="GI80" s="18">
        <v>0</v>
      </c>
      <c r="GJ80" s="18">
        <v>0</v>
      </c>
      <c r="GK80" s="18">
        <v>0</v>
      </c>
      <c r="GL80" s="18">
        <v>0</v>
      </c>
      <c r="GM80" s="18">
        <v>0</v>
      </c>
      <c r="GN80" s="18">
        <v>0</v>
      </c>
      <c r="GO80" s="18">
        <v>0</v>
      </c>
      <c r="GP80" s="18">
        <v>0</v>
      </c>
      <c r="GQ80" s="18">
        <v>0</v>
      </c>
      <c r="GR80" s="18">
        <v>0</v>
      </c>
      <c r="GS80" s="58">
        <v>0</v>
      </c>
    </row>
    <row r="81" spans="1:201" ht="30" x14ac:dyDescent="0.2">
      <c r="A81" s="62">
        <v>75</v>
      </c>
      <c r="B81" s="32" t="s">
        <v>62</v>
      </c>
      <c r="C81" s="47">
        <v>441457</v>
      </c>
      <c r="D81" s="47">
        <v>381037</v>
      </c>
      <c r="E81" s="47">
        <v>0.53672975122006972</v>
      </c>
      <c r="F81" s="72">
        <v>0.46327024877993028</v>
      </c>
      <c r="G81" s="57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58">
        <v>0</v>
      </c>
      <c r="V81" s="55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58">
        <v>0</v>
      </c>
      <c r="AK81" s="55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58">
        <v>0</v>
      </c>
      <c r="AZ81" s="55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58">
        <v>0</v>
      </c>
      <c r="BO81" s="55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58">
        <v>0</v>
      </c>
      <c r="CD81" s="55">
        <v>200</v>
      </c>
      <c r="CE81" s="18">
        <v>50</v>
      </c>
      <c r="CF81" s="18">
        <v>50</v>
      </c>
      <c r="CG81" s="18">
        <v>50</v>
      </c>
      <c r="CH81" s="18">
        <v>50</v>
      </c>
      <c r="CI81" s="18">
        <v>107</v>
      </c>
      <c r="CJ81" s="18">
        <v>27</v>
      </c>
      <c r="CK81" s="18">
        <v>27</v>
      </c>
      <c r="CL81" s="18">
        <v>27</v>
      </c>
      <c r="CM81" s="18">
        <v>26</v>
      </c>
      <c r="CN81" s="18">
        <v>93</v>
      </c>
      <c r="CO81" s="18">
        <v>23</v>
      </c>
      <c r="CP81" s="18">
        <v>23</v>
      </c>
      <c r="CQ81" s="18">
        <v>23</v>
      </c>
      <c r="CR81" s="58">
        <v>24</v>
      </c>
      <c r="CS81" s="55">
        <v>0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18">
        <v>0</v>
      </c>
      <c r="DA81" s="18">
        <v>0</v>
      </c>
      <c r="DB81" s="18">
        <v>0</v>
      </c>
      <c r="DC81" s="18">
        <v>0</v>
      </c>
      <c r="DD81" s="18">
        <v>0</v>
      </c>
      <c r="DE81" s="18">
        <v>0</v>
      </c>
      <c r="DF81" s="18">
        <v>0</v>
      </c>
      <c r="DG81" s="58">
        <v>0</v>
      </c>
      <c r="DH81" s="55">
        <v>0</v>
      </c>
      <c r="DI81" s="18">
        <v>0</v>
      </c>
      <c r="DJ81" s="18">
        <v>0</v>
      </c>
      <c r="DK81" s="18">
        <v>0</v>
      </c>
      <c r="DL81" s="18">
        <v>0</v>
      </c>
      <c r="DM81" s="18">
        <v>0</v>
      </c>
      <c r="DN81" s="18">
        <v>0</v>
      </c>
      <c r="DO81" s="18">
        <v>0</v>
      </c>
      <c r="DP81" s="18">
        <v>0</v>
      </c>
      <c r="DQ81" s="18">
        <v>0</v>
      </c>
      <c r="DR81" s="18">
        <v>0</v>
      </c>
      <c r="DS81" s="18">
        <v>0</v>
      </c>
      <c r="DT81" s="18">
        <v>0</v>
      </c>
      <c r="DU81" s="18">
        <v>0</v>
      </c>
      <c r="DV81" s="58">
        <v>0</v>
      </c>
      <c r="DW81" s="55">
        <v>0</v>
      </c>
      <c r="DX81" s="18">
        <v>0</v>
      </c>
      <c r="DY81" s="18">
        <v>0</v>
      </c>
      <c r="DZ81" s="18">
        <v>0</v>
      </c>
      <c r="EA81" s="18">
        <v>0</v>
      </c>
      <c r="EB81" s="18">
        <v>0</v>
      </c>
      <c r="EC81" s="18">
        <v>0</v>
      </c>
      <c r="ED81" s="18">
        <v>0</v>
      </c>
      <c r="EE81" s="18">
        <v>0</v>
      </c>
      <c r="EF81" s="18">
        <v>0</v>
      </c>
      <c r="EG81" s="18">
        <v>0</v>
      </c>
      <c r="EH81" s="18">
        <v>0</v>
      </c>
      <c r="EI81" s="18">
        <v>0</v>
      </c>
      <c r="EJ81" s="18">
        <v>0</v>
      </c>
      <c r="EK81" s="58">
        <v>0</v>
      </c>
      <c r="EL81" s="55">
        <v>0</v>
      </c>
      <c r="EM81" s="18">
        <v>0</v>
      </c>
      <c r="EN81" s="18">
        <v>0</v>
      </c>
      <c r="EO81" s="18">
        <v>0</v>
      </c>
      <c r="EP81" s="18">
        <v>0</v>
      </c>
      <c r="EQ81" s="18">
        <v>0</v>
      </c>
      <c r="ER81" s="18">
        <v>0</v>
      </c>
      <c r="ES81" s="18">
        <v>0</v>
      </c>
      <c r="ET81" s="18">
        <v>0</v>
      </c>
      <c r="EU81" s="18">
        <v>0</v>
      </c>
      <c r="EV81" s="18">
        <v>0</v>
      </c>
      <c r="EW81" s="18">
        <v>0</v>
      </c>
      <c r="EX81" s="18">
        <v>0</v>
      </c>
      <c r="EY81" s="18">
        <v>0</v>
      </c>
      <c r="EZ81" s="58">
        <v>0</v>
      </c>
      <c r="FA81" s="55">
        <v>0</v>
      </c>
      <c r="FB81" s="18">
        <v>0</v>
      </c>
      <c r="FC81" s="18">
        <v>0</v>
      </c>
      <c r="FD81" s="18">
        <v>0</v>
      </c>
      <c r="FE81" s="18">
        <v>0</v>
      </c>
      <c r="FF81" s="18">
        <v>0</v>
      </c>
      <c r="FG81" s="18">
        <v>0</v>
      </c>
      <c r="FH81" s="18">
        <v>0</v>
      </c>
      <c r="FI81" s="18">
        <v>0</v>
      </c>
      <c r="FJ81" s="18">
        <v>0</v>
      </c>
      <c r="FK81" s="18">
        <v>0</v>
      </c>
      <c r="FL81" s="18">
        <v>0</v>
      </c>
      <c r="FM81" s="18">
        <v>0</v>
      </c>
      <c r="FN81" s="18">
        <v>0</v>
      </c>
      <c r="FO81" s="58">
        <v>0</v>
      </c>
      <c r="FP81" s="55">
        <v>0</v>
      </c>
      <c r="FQ81" s="18">
        <v>0</v>
      </c>
      <c r="FR81" s="18">
        <v>0</v>
      </c>
      <c r="FS81" s="18">
        <v>0</v>
      </c>
      <c r="FT81" s="18">
        <v>0</v>
      </c>
      <c r="FU81" s="18">
        <v>0</v>
      </c>
      <c r="FV81" s="18">
        <v>0</v>
      </c>
      <c r="FW81" s="18">
        <v>0</v>
      </c>
      <c r="FX81" s="18">
        <v>0</v>
      </c>
      <c r="FY81" s="18">
        <v>0</v>
      </c>
      <c r="FZ81" s="18">
        <v>0</v>
      </c>
      <c r="GA81" s="18">
        <v>0</v>
      </c>
      <c r="GB81" s="18">
        <v>0</v>
      </c>
      <c r="GC81" s="18">
        <v>0</v>
      </c>
      <c r="GD81" s="58">
        <v>0</v>
      </c>
      <c r="GE81" s="55">
        <v>0</v>
      </c>
      <c r="GF81" s="18">
        <v>0</v>
      </c>
      <c r="GG81" s="18">
        <v>0</v>
      </c>
      <c r="GH81" s="18">
        <v>0</v>
      </c>
      <c r="GI81" s="18">
        <v>0</v>
      </c>
      <c r="GJ81" s="18">
        <v>0</v>
      </c>
      <c r="GK81" s="18">
        <v>0</v>
      </c>
      <c r="GL81" s="18">
        <v>0</v>
      </c>
      <c r="GM81" s="18">
        <v>0</v>
      </c>
      <c r="GN81" s="18">
        <v>0</v>
      </c>
      <c r="GO81" s="18">
        <v>0</v>
      </c>
      <c r="GP81" s="18">
        <v>0</v>
      </c>
      <c r="GQ81" s="18">
        <v>0</v>
      </c>
      <c r="GR81" s="18">
        <v>0</v>
      </c>
      <c r="GS81" s="58">
        <v>0</v>
      </c>
    </row>
    <row r="82" spans="1:201" x14ac:dyDescent="0.2">
      <c r="A82" s="62">
        <v>76</v>
      </c>
      <c r="B82" s="32" t="s">
        <v>59</v>
      </c>
      <c r="C82" s="47">
        <v>441457</v>
      </c>
      <c r="D82" s="47">
        <v>381037</v>
      </c>
      <c r="E82" s="47">
        <v>0.53672975122006972</v>
      </c>
      <c r="F82" s="72">
        <v>0.46327024877993028</v>
      </c>
      <c r="G82" s="57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58">
        <v>0</v>
      </c>
      <c r="V82" s="55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58">
        <v>0</v>
      </c>
      <c r="AK82" s="55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58">
        <v>0</v>
      </c>
      <c r="AZ82" s="55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58">
        <v>0</v>
      </c>
      <c r="BO82" s="55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0</v>
      </c>
      <c r="BZ82" s="18">
        <v>0</v>
      </c>
      <c r="CA82" s="18">
        <v>0</v>
      </c>
      <c r="CB82" s="18">
        <v>0</v>
      </c>
      <c r="CC82" s="58">
        <v>0</v>
      </c>
      <c r="CD82" s="55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18">
        <v>0</v>
      </c>
      <c r="CR82" s="58">
        <v>0</v>
      </c>
      <c r="CS82" s="55">
        <v>0</v>
      </c>
      <c r="CT82" s="18">
        <v>0</v>
      </c>
      <c r="CU82" s="18">
        <v>0</v>
      </c>
      <c r="CV82" s="18">
        <v>0</v>
      </c>
      <c r="CW82" s="18">
        <v>0</v>
      </c>
      <c r="CX82" s="18">
        <v>0</v>
      </c>
      <c r="CY82" s="18">
        <v>0</v>
      </c>
      <c r="CZ82" s="18">
        <v>0</v>
      </c>
      <c r="DA82" s="18">
        <v>0</v>
      </c>
      <c r="DB82" s="18">
        <v>0</v>
      </c>
      <c r="DC82" s="18">
        <v>0</v>
      </c>
      <c r="DD82" s="18">
        <v>0</v>
      </c>
      <c r="DE82" s="18">
        <v>0</v>
      </c>
      <c r="DF82" s="18">
        <v>0</v>
      </c>
      <c r="DG82" s="58">
        <v>0</v>
      </c>
      <c r="DH82" s="55">
        <v>0</v>
      </c>
      <c r="DI82" s="18">
        <v>0</v>
      </c>
      <c r="DJ82" s="18">
        <v>0</v>
      </c>
      <c r="DK82" s="18">
        <v>0</v>
      </c>
      <c r="DL82" s="18">
        <v>0</v>
      </c>
      <c r="DM82" s="18">
        <v>0</v>
      </c>
      <c r="DN82" s="18">
        <v>0</v>
      </c>
      <c r="DO82" s="18">
        <v>0</v>
      </c>
      <c r="DP82" s="18">
        <v>0</v>
      </c>
      <c r="DQ82" s="18">
        <v>0</v>
      </c>
      <c r="DR82" s="18">
        <v>0</v>
      </c>
      <c r="DS82" s="18">
        <v>0</v>
      </c>
      <c r="DT82" s="18">
        <v>0</v>
      </c>
      <c r="DU82" s="18">
        <v>0</v>
      </c>
      <c r="DV82" s="58">
        <v>0</v>
      </c>
      <c r="DW82" s="55">
        <v>0</v>
      </c>
      <c r="DX82" s="18">
        <v>0</v>
      </c>
      <c r="DY82" s="18">
        <v>0</v>
      </c>
      <c r="DZ82" s="18">
        <v>0</v>
      </c>
      <c r="EA82" s="18">
        <v>0</v>
      </c>
      <c r="EB82" s="18">
        <v>0</v>
      </c>
      <c r="EC82" s="18">
        <v>0</v>
      </c>
      <c r="ED82" s="18">
        <v>0</v>
      </c>
      <c r="EE82" s="18">
        <v>0</v>
      </c>
      <c r="EF82" s="18">
        <v>0</v>
      </c>
      <c r="EG82" s="18">
        <v>0</v>
      </c>
      <c r="EH82" s="18">
        <v>0</v>
      </c>
      <c r="EI82" s="18">
        <v>0</v>
      </c>
      <c r="EJ82" s="18">
        <v>0</v>
      </c>
      <c r="EK82" s="58">
        <v>0</v>
      </c>
      <c r="EL82" s="55">
        <v>0</v>
      </c>
      <c r="EM82" s="18">
        <v>0</v>
      </c>
      <c r="EN82" s="18">
        <v>0</v>
      </c>
      <c r="EO82" s="18">
        <v>0</v>
      </c>
      <c r="EP82" s="18">
        <v>0</v>
      </c>
      <c r="EQ82" s="18">
        <v>0</v>
      </c>
      <c r="ER82" s="18">
        <v>0</v>
      </c>
      <c r="ES82" s="18">
        <v>0</v>
      </c>
      <c r="ET82" s="18">
        <v>0</v>
      </c>
      <c r="EU82" s="18">
        <v>0</v>
      </c>
      <c r="EV82" s="18">
        <v>0</v>
      </c>
      <c r="EW82" s="18">
        <v>0</v>
      </c>
      <c r="EX82" s="18">
        <v>0</v>
      </c>
      <c r="EY82" s="18">
        <v>0</v>
      </c>
      <c r="EZ82" s="58">
        <v>0</v>
      </c>
      <c r="FA82" s="55">
        <v>0</v>
      </c>
      <c r="FB82" s="18">
        <v>0</v>
      </c>
      <c r="FC82" s="18">
        <v>0</v>
      </c>
      <c r="FD82" s="18">
        <v>0</v>
      </c>
      <c r="FE82" s="18">
        <v>0</v>
      </c>
      <c r="FF82" s="18">
        <v>0</v>
      </c>
      <c r="FG82" s="18">
        <v>0</v>
      </c>
      <c r="FH82" s="18">
        <v>0</v>
      </c>
      <c r="FI82" s="18">
        <v>0</v>
      </c>
      <c r="FJ82" s="18">
        <v>0</v>
      </c>
      <c r="FK82" s="18">
        <v>0</v>
      </c>
      <c r="FL82" s="18">
        <v>0</v>
      </c>
      <c r="FM82" s="18">
        <v>0</v>
      </c>
      <c r="FN82" s="18">
        <v>0</v>
      </c>
      <c r="FO82" s="58">
        <v>0</v>
      </c>
      <c r="FP82" s="55">
        <v>0</v>
      </c>
      <c r="FQ82" s="18">
        <v>0</v>
      </c>
      <c r="FR82" s="18">
        <v>0</v>
      </c>
      <c r="FS82" s="18">
        <v>0</v>
      </c>
      <c r="FT82" s="18">
        <v>0</v>
      </c>
      <c r="FU82" s="18">
        <v>0</v>
      </c>
      <c r="FV82" s="18">
        <v>0</v>
      </c>
      <c r="FW82" s="18">
        <v>0</v>
      </c>
      <c r="FX82" s="18">
        <v>0</v>
      </c>
      <c r="FY82" s="18">
        <v>0</v>
      </c>
      <c r="FZ82" s="18">
        <v>0</v>
      </c>
      <c r="GA82" s="18">
        <v>0</v>
      </c>
      <c r="GB82" s="18">
        <v>0</v>
      </c>
      <c r="GC82" s="18">
        <v>0</v>
      </c>
      <c r="GD82" s="58">
        <v>0</v>
      </c>
      <c r="GE82" s="55">
        <v>0</v>
      </c>
      <c r="GF82" s="18">
        <v>0</v>
      </c>
      <c r="GG82" s="18">
        <v>0</v>
      </c>
      <c r="GH82" s="18">
        <v>0</v>
      </c>
      <c r="GI82" s="18">
        <v>0</v>
      </c>
      <c r="GJ82" s="18">
        <v>0</v>
      </c>
      <c r="GK82" s="18">
        <v>0</v>
      </c>
      <c r="GL82" s="18">
        <v>0</v>
      </c>
      <c r="GM82" s="18">
        <v>0</v>
      </c>
      <c r="GN82" s="18">
        <v>0</v>
      </c>
      <c r="GO82" s="18">
        <v>0</v>
      </c>
      <c r="GP82" s="18">
        <v>0</v>
      </c>
      <c r="GQ82" s="18">
        <v>0</v>
      </c>
      <c r="GR82" s="18">
        <v>0</v>
      </c>
      <c r="GS82" s="58">
        <v>0</v>
      </c>
    </row>
    <row r="83" spans="1:201" x14ac:dyDescent="0.2">
      <c r="A83" s="62">
        <v>77</v>
      </c>
      <c r="B83" s="32" t="s">
        <v>65</v>
      </c>
      <c r="C83" s="47">
        <v>441457</v>
      </c>
      <c r="D83" s="47">
        <v>381037</v>
      </c>
      <c r="E83" s="47">
        <v>0.53672975122006972</v>
      </c>
      <c r="F83" s="72">
        <v>0.46327024877993028</v>
      </c>
      <c r="G83" s="57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58">
        <v>0</v>
      </c>
      <c r="V83" s="55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58">
        <v>0</v>
      </c>
      <c r="AK83" s="55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58">
        <v>0</v>
      </c>
      <c r="AZ83" s="55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58">
        <v>0</v>
      </c>
      <c r="BO83" s="55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58">
        <v>0</v>
      </c>
      <c r="CD83" s="55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18">
        <v>0</v>
      </c>
      <c r="CO83" s="18">
        <v>0</v>
      </c>
      <c r="CP83" s="18">
        <v>0</v>
      </c>
      <c r="CQ83" s="18">
        <v>0</v>
      </c>
      <c r="CR83" s="58">
        <v>0</v>
      </c>
      <c r="CS83" s="55">
        <v>0</v>
      </c>
      <c r="CT83" s="18">
        <v>0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18">
        <v>0</v>
      </c>
      <c r="DA83" s="18">
        <v>0</v>
      </c>
      <c r="DB83" s="18">
        <v>0</v>
      </c>
      <c r="DC83" s="18">
        <v>0</v>
      </c>
      <c r="DD83" s="18">
        <v>0</v>
      </c>
      <c r="DE83" s="18">
        <v>0</v>
      </c>
      <c r="DF83" s="18">
        <v>0</v>
      </c>
      <c r="DG83" s="58">
        <v>0</v>
      </c>
      <c r="DH83" s="55">
        <v>0</v>
      </c>
      <c r="DI83" s="18">
        <v>0</v>
      </c>
      <c r="DJ83" s="18">
        <v>0</v>
      </c>
      <c r="DK83" s="18">
        <v>0</v>
      </c>
      <c r="DL83" s="18">
        <v>0</v>
      </c>
      <c r="DM83" s="18">
        <v>0</v>
      </c>
      <c r="DN83" s="18">
        <v>0</v>
      </c>
      <c r="DO83" s="18">
        <v>0</v>
      </c>
      <c r="DP83" s="18">
        <v>0</v>
      </c>
      <c r="DQ83" s="18">
        <v>0</v>
      </c>
      <c r="DR83" s="18">
        <v>0</v>
      </c>
      <c r="DS83" s="18">
        <v>0</v>
      </c>
      <c r="DT83" s="18">
        <v>0</v>
      </c>
      <c r="DU83" s="18">
        <v>0</v>
      </c>
      <c r="DV83" s="58">
        <v>0</v>
      </c>
      <c r="DW83" s="55">
        <v>0</v>
      </c>
      <c r="DX83" s="18">
        <v>0</v>
      </c>
      <c r="DY83" s="18">
        <v>0</v>
      </c>
      <c r="DZ83" s="18">
        <v>0</v>
      </c>
      <c r="EA83" s="18">
        <v>0</v>
      </c>
      <c r="EB83" s="18">
        <v>0</v>
      </c>
      <c r="EC83" s="18">
        <v>0</v>
      </c>
      <c r="ED83" s="18">
        <v>0</v>
      </c>
      <c r="EE83" s="18">
        <v>0</v>
      </c>
      <c r="EF83" s="18">
        <v>0</v>
      </c>
      <c r="EG83" s="18">
        <v>0</v>
      </c>
      <c r="EH83" s="18">
        <v>0</v>
      </c>
      <c r="EI83" s="18">
        <v>0</v>
      </c>
      <c r="EJ83" s="18">
        <v>0</v>
      </c>
      <c r="EK83" s="58">
        <v>0</v>
      </c>
      <c r="EL83" s="55">
        <v>0</v>
      </c>
      <c r="EM83" s="18">
        <v>0</v>
      </c>
      <c r="EN83" s="18">
        <v>0</v>
      </c>
      <c r="EO83" s="18">
        <v>0</v>
      </c>
      <c r="EP83" s="18">
        <v>0</v>
      </c>
      <c r="EQ83" s="18">
        <v>0</v>
      </c>
      <c r="ER83" s="18">
        <v>0</v>
      </c>
      <c r="ES83" s="18">
        <v>0</v>
      </c>
      <c r="ET83" s="18">
        <v>0</v>
      </c>
      <c r="EU83" s="18">
        <v>0</v>
      </c>
      <c r="EV83" s="18">
        <v>0</v>
      </c>
      <c r="EW83" s="18">
        <v>0</v>
      </c>
      <c r="EX83" s="18">
        <v>0</v>
      </c>
      <c r="EY83" s="18">
        <v>0</v>
      </c>
      <c r="EZ83" s="58">
        <v>0</v>
      </c>
      <c r="FA83" s="55">
        <v>0</v>
      </c>
      <c r="FB83" s="18">
        <v>0</v>
      </c>
      <c r="FC83" s="18">
        <v>0</v>
      </c>
      <c r="FD83" s="18">
        <v>0</v>
      </c>
      <c r="FE83" s="18">
        <v>0</v>
      </c>
      <c r="FF83" s="18">
        <v>0</v>
      </c>
      <c r="FG83" s="18">
        <v>0</v>
      </c>
      <c r="FH83" s="18">
        <v>0</v>
      </c>
      <c r="FI83" s="18">
        <v>0</v>
      </c>
      <c r="FJ83" s="18">
        <v>0</v>
      </c>
      <c r="FK83" s="18">
        <v>0</v>
      </c>
      <c r="FL83" s="18">
        <v>0</v>
      </c>
      <c r="FM83" s="18">
        <v>0</v>
      </c>
      <c r="FN83" s="18">
        <v>0</v>
      </c>
      <c r="FO83" s="58">
        <v>0</v>
      </c>
      <c r="FP83" s="55">
        <v>0</v>
      </c>
      <c r="FQ83" s="18">
        <v>0</v>
      </c>
      <c r="FR83" s="18">
        <v>0</v>
      </c>
      <c r="FS83" s="18">
        <v>0</v>
      </c>
      <c r="FT83" s="18">
        <v>0</v>
      </c>
      <c r="FU83" s="18">
        <v>0</v>
      </c>
      <c r="FV83" s="18">
        <v>0</v>
      </c>
      <c r="FW83" s="18">
        <v>0</v>
      </c>
      <c r="FX83" s="18">
        <v>0</v>
      </c>
      <c r="FY83" s="18">
        <v>0</v>
      </c>
      <c r="FZ83" s="18">
        <v>0</v>
      </c>
      <c r="GA83" s="18">
        <v>0</v>
      </c>
      <c r="GB83" s="18">
        <v>0</v>
      </c>
      <c r="GC83" s="18">
        <v>0</v>
      </c>
      <c r="GD83" s="58">
        <v>0</v>
      </c>
      <c r="GE83" s="55">
        <v>0</v>
      </c>
      <c r="GF83" s="18">
        <v>0</v>
      </c>
      <c r="GG83" s="18">
        <v>0</v>
      </c>
      <c r="GH83" s="18">
        <v>0</v>
      </c>
      <c r="GI83" s="18">
        <v>0</v>
      </c>
      <c r="GJ83" s="18">
        <v>0</v>
      </c>
      <c r="GK83" s="18">
        <v>0</v>
      </c>
      <c r="GL83" s="18">
        <v>0</v>
      </c>
      <c r="GM83" s="18">
        <v>0</v>
      </c>
      <c r="GN83" s="18">
        <v>0</v>
      </c>
      <c r="GO83" s="18">
        <v>0</v>
      </c>
      <c r="GP83" s="18">
        <v>0</v>
      </c>
      <c r="GQ83" s="18">
        <v>0</v>
      </c>
      <c r="GR83" s="18">
        <v>0</v>
      </c>
      <c r="GS83" s="58">
        <v>0</v>
      </c>
    </row>
    <row r="84" spans="1:201" ht="18" customHeight="1" x14ac:dyDescent="0.2">
      <c r="A84" s="62">
        <v>78</v>
      </c>
      <c r="B84" s="32" t="s">
        <v>66</v>
      </c>
      <c r="C84" s="47">
        <v>441457</v>
      </c>
      <c r="D84" s="47">
        <v>381037</v>
      </c>
      <c r="E84" s="47">
        <v>0.53672975122006972</v>
      </c>
      <c r="F84" s="72">
        <v>0.46327024877993028</v>
      </c>
      <c r="G84" s="57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58">
        <v>0</v>
      </c>
      <c r="V84" s="55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58">
        <v>0</v>
      </c>
      <c r="AK84" s="55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58">
        <v>0</v>
      </c>
      <c r="AZ84" s="55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58">
        <v>0</v>
      </c>
      <c r="BO84" s="55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58">
        <v>0</v>
      </c>
      <c r="CD84" s="55">
        <v>0</v>
      </c>
      <c r="CE84" s="18">
        <v>0</v>
      </c>
      <c r="CF84" s="18">
        <v>0</v>
      </c>
      <c r="CG84" s="18">
        <v>0</v>
      </c>
      <c r="CH84" s="18">
        <v>0</v>
      </c>
      <c r="CI84" s="18">
        <v>0</v>
      </c>
      <c r="CJ84" s="18">
        <v>0</v>
      </c>
      <c r="CK84" s="18">
        <v>0</v>
      </c>
      <c r="CL84" s="18">
        <v>0</v>
      </c>
      <c r="CM84" s="18">
        <v>0</v>
      </c>
      <c r="CN84" s="18">
        <v>0</v>
      </c>
      <c r="CO84" s="18">
        <v>0</v>
      </c>
      <c r="CP84" s="18">
        <v>0</v>
      </c>
      <c r="CQ84" s="18">
        <v>0</v>
      </c>
      <c r="CR84" s="58">
        <v>0</v>
      </c>
      <c r="CS84" s="55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18">
        <v>0</v>
      </c>
      <c r="DA84" s="18">
        <v>0</v>
      </c>
      <c r="DB84" s="18">
        <v>0</v>
      </c>
      <c r="DC84" s="18">
        <v>0</v>
      </c>
      <c r="DD84" s="18">
        <v>0</v>
      </c>
      <c r="DE84" s="18">
        <v>0</v>
      </c>
      <c r="DF84" s="18">
        <v>0</v>
      </c>
      <c r="DG84" s="58">
        <v>0</v>
      </c>
      <c r="DH84" s="55">
        <v>0</v>
      </c>
      <c r="DI84" s="18">
        <v>0</v>
      </c>
      <c r="DJ84" s="18">
        <v>0</v>
      </c>
      <c r="DK84" s="18">
        <v>0</v>
      </c>
      <c r="DL84" s="18">
        <v>0</v>
      </c>
      <c r="DM84" s="18">
        <v>0</v>
      </c>
      <c r="DN84" s="18">
        <v>0</v>
      </c>
      <c r="DO84" s="18">
        <v>0</v>
      </c>
      <c r="DP84" s="18">
        <v>0</v>
      </c>
      <c r="DQ84" s="18">
        <v>0</v>
      </c>
      <c r="DR84" s="18">
        <v>0</v>
      </c>
      <c r="DS84" s="18">
        <v>0</v>
      </c>
      <c r="DT84" s="18">
        <v>0</v>
      </c>
      <c r="DU84" s="18">
        <v>0</v>
      </c>
      <c r="DV84" s="58">
        <v>0</v>
      </c>
      <c r="DW84" s="55">
        <v>0</v>
      </c>
      <c r="DX84" s="18">
        <v>0</v>
      </c>
      <c r="DY84" s="18">
        <v>0</v>
      </c>
      <c r="DZ84" s="18">
        <v>0</v>
      </c>
      <c r="EA84" s="18">
        <v>0</v>
      </c>
      <c r="EB84" s="18">
        <v>0</v>
      </c>
      <c r="EC84" s="18">
        <v>0</v>
      </c>
      <c r="ED84" s="18">
        <v>0</v>
      </c>
      <c r="EE84" s="18">
        <v>0</v>
      </c>
      <c r="EF84" s="18">
        <v>0</v>
      </c>
      <c r="EG84" s="18">
        <v>0</v>
      </c>
      <c r="EH84" s="18">
        <v>0</v>
      </c>
      <c r="EI84" s="18">
        <v>0</v>
      </c>
      <c r="EJ84" s="18">
        <v>0</v>
      </c>
      <c r="EK84" s="58">
        <v>0</v>
      </c>
      <c r="EL84" s="55">
        <v>0</v>
      </c>
      <c r="EM84" s="18">
        <v>0</v>
      </c>
      <c r="EN84" s="18">
        <v>0</v>
      </c>
      <c r="EO84" s="18">
        <v>0</v>
      </c>
      <c r="EP84" s="18">
        <v>0</v>
      </c>
      <c r="EQ84" s="18">
        <v>0</v>
      </c>
      <c r="ER84" s="18">
        <v>0</v>
      </c>
      <c r="ES84" s="18">
        <v>0</v>
      </c>
      <c r="ET84" s="18">
        <v>0</v>
      </c>
      <c r="EU84" s="18">
        <v>0</v>
      </c>
      <c r="EV84" s="18">
        <v>0</v>
      </c>
      <c r="EW84" s="18">
        <v>0</v>
      </c>
      <c r="EX84" s="18">
        <v>0</v>
      </c>
      <c r="EY84" s="18">
        <v>0</v>
      </c>
      <c r="EZ84" s="58">
        <v>0</v>
      </c>
      <c r="FA84" s="55">
        <v>0</v>
      </c>
      <c r="FB84" s="18">
        <v>0</v>
      </c>
      <c r="FC84" s="18">
        <v>0</v>
      </c>
      <c r="FD84" s="18">
        <v>0</v>
      </c>
      <c r="FE84" s="18">
        <v>0</v>
      </c>
      <c r="FF84" s="18">
        <v>0</v>
      </c>
      <c r="FG84" s="18">
        <v>0</v>
      </c>
      <c r="FH84" s="18">
        <v>0</v>
      </c>
      <c r="FI84" s="18">
        <v>0</v>
      </c>
      <c r="FJ84" s="18">
        <v>0</v>
      </c>
      <c r="FK84" s="18">
        <v>0</v>
      </c>
      <c r="FL84" s="18">
        <v>0</v>
      </c>
      <c r="FM84" s="18">
        <v>0</v>
      </c>
      <c r="FN84" s="18">
        <v>0</v>
      </c>
      <c r="FO84" s="58">
        <v>0</v>
      </c>
      <c r="FP84" s="55">
        <v>0</v>
      </c>
      <c r="FQ84" s="18">
        <v>0</v>
      </c>
      <c r="FR84" s="18">
        <v>0</v>
      </c>
      <c r="FS84" s="18">
        <v>0</v>
      </c>
      <c r="FT84" s="18">
        <v>0</v>
      </c>
      <c r="FU84" s="18">
        <v>0</v>
      </c>
      <c r="FV84" s="18">
        <v>0</v>
      </c>
      <c r="FW84" s="18">
        <v>0</v>
      </c>
      <c r="FX84" s="18">
        <v>0</v>
      </c>
      <c r="FY84" s="18">
        <v>0</v>
      </c>
      <c r="FZ84" s="18">
        <v>0</v>
      </c>
      <c r="GA84" s="18">
        <v>0</v>
      </c>
      <c r="GB84" s="18">
        <v>0</v>
      </c>
      <c r="GC84" s="18">
        <v>0</v>
      </c>
      <c r="GD84" s="58">
        <v>0</v>
      </c>
      <c r="GE84" s="55">
        <v>0</v>
      </c>
      <c r="GF84" s="18">
        <v>0</v>
      </c>
      <c r="GG84" s="18">
        <v>0</v>
      </c>
      <c r="GH84" s="18">
        <v>0</v>
      </c>
      <c r="GI84" s="18">
        <v>0</v>
      </c>
      <c r="GJ84" s="18">
        <v>0</v>
      </c>
      <c r="GK84" s="18">
        <v>0</v>
      </c>
      <c r="GL84" s="18">
        <v>0</v>
      </c>
      <c r="GM84" s="18">
        <v>0</v>
      </c>
      <c r="GN84" s="18">
        <v>0</v>
      </c>
      <c r="GO84" s="18">
        <v>0</v>
      </c>
      <c r="GP84" s="18">
        <v>0</v>
      </c>
      <c r="GQ84" s="18">
        <v>0</v>
      </c>
      <c r="GR84" s="18">
        <v>0</v>
      </c>
      <c r="GS84" s="58">
        <v>0</v>
      </c>
    </row>
    <row r="85" spans="1:201" ht="18" customHeight="1" x14ac:dyDescent="0.2">
      <c r="A85" s="62">
        <v>79</v>
      </c>
      <c r="B85" s="8" t="s">
        <v>175</v>
      </c>
      <c r="C85" s="47">
        <v>441457</v>
      </c>
      <c r="D85" s="47">
        <v>381037</v>
      </c>
      <c r="E85" s="47">
        <v>0.53672975122006972</v>
      </c>
      <c r="F85" s="72">
        <v>0.46327024877993028</v>
      </c>
      <c r="G85" s="57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58">
        <v>0</v>
      </c>
      <c r="V85" s="55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58">
        <v>0</v>
      </c>
      <c r="AK85" s="55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58">
        <v>0</v>
      </c>
      <c r="AZ85" s="55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58">
        <v>0</v>
      </c>
      <c r="BO85" s="55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58">
        <v>0</v>
      </c>
      <c r="CD85" s="55">
        <v>0</v>
      </c>
      <c r="CE85" s="18">
        <v>0</v>
      </c>
      <c r="CF85" s="18">
        <v>0</v>
      </c>
      <c r="CG85" s="18">
        <v>0</v>
      </c>
      <c r="CH85" s="18">
        <v>0</v>
      </c>
      <c r="CI85" s="18">
        <v>0</v>
      </c>
      <c r="CJ85" s="18">
        <v>0</v>
      </c>
      <c r="CK85" s="18">
        <v>0</v>
      </c>
      <c r="CL85" s="18">
        <v>0</v>
      </c>
      <c r="CM85" s="18">
        <v>0</v>
      </c>
      <c r="CN85" s="18">
        <v>0</v>
      </c>
      <c r="CO85" s="18">
        <v>0</v>
      </c>
      <c r="CP85" s="18">
        <v>0</v>
      </c>
      <c r="CQ85" s="18">
        <v>0</v>
      </c>
      <c r="CR85" s="58">
        <v>0</v>
      </c>
      <c r="CS85" s="55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58">
        <v>0</v>
      </c>
      <c r="DH85" s="55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18">
        <v>0</v>
      </c>
      <c r="DO85" s="18">
        <v>0</v>
      </c>
      <c r="DP85" s="18">
        <v>0</v>
      </c>
      <c r="DQ85" s="18">
        <v>0</v>
      </c>
      <c r="DR85" s="18">
        <v>0</v>
      </c>
      <c r="DS85" s="18">
        <v>0</v>
      </c>
      <c r="DT85" s="18">
        <v>0</v>
      </c>
      <c r="DU85" s="18">
        <v>0</v>
      </c>
      <c r="DV85" s="58">
        <v>0</v>
      </c>
      <c r="DW85" s="55">
        <v>0</v>
      </c>
      <c r="DX85" s="18">
        <v>0</v>
      </c>
      <c r="DY85" s="18">
        <v>0</v>
      </c>
      <c r="DZ85" s="18">
        <v>0</v>
      </c>
      <c r="EA85" s="18">
        <v>0</v>
      </c>
      <c r="EB85" s="18">
        <v>0</v>
      </c>
      <c r="EC85" s="18">
        <v>0</v>
      </c>
      <c r="ED85" s="18">
        <v>0</v>
      </c>
      <c r="EE85" s="18">
        <v>0</v>
      </c>
      <c r="EF85" s="18">
        <v>0</v>
      </c>
      <c r="EG85" s="18">
        <v>0</v>
      </c>
      <c r="EH85" s="18">
        <v>0</v>
      </c>
      <c r="EI85" s="18">
        <v>0</v>
      </c>
      <c r="EJ85" s="18">
        <v>0</v>
      </c>
      <c r="EK85" s="58">
        <v>0</v>
      </c>
      <c r="EL85" s="55">
        <v>0</v>
      </c>
      <c r="EM85" s="18">
        <v>0</v>
      </c>
      <c r="EN85" s="18">
        <v>0</v>
      </c>
      <c r="EO85" s="18">
        <v>0</v>
      </c>
      <c r="EP85" s="18">
        <v>0</v>
      </c>
      <c r="EQ85" s="18">
        <v>0</v>
      </c>
      <c r="ER85" s="18">
        <v>0</v>
      </c>
      <c r="ES85" s="18">
        <v>0</v>
      </c>
      <c r="ET85" s="18">
        <v>0</v>
      </c>
      <c r="EU85" s="18">
        <v>0</v>
      </c>
      <c r="EV85" s="18">
        <v>0</v>
      </c>
      <c r="EW85" s="18">
        <v>0</v>
      </c>
      <c r="EX85" s="18">
        <v>0</v>
      </c>
      <c r="EY85" s="18">
        <v>0</v>
      </c>
      <c r="EZ85" s="58">
        <v>0</v>
      </c>
      <c r="FA85" s="55">
        <v>0</v>
      </c>
      <c r="FB85" s="18">
        <v>0</v>
      </c>
      <c r="FC85" s="18">
        <v>0</v>
      </c>
      <c r="FD85" s="18">
        <v>0</v>
      </c>
      <c r="FE85" s="18">
        <v>0</v>
      </c>
      <c r="FF85" s="18">
        <v>0</v>
      </c>
      <c r="FG85" s="18">
        <v>0</v>
      </c>
      <c r="FH85" s="18">
        <v>0</v>
      </c>
      <c r="FI85" s="18">
        <v>0</v>
      </c>
      <c r="FJ85" s="18">
        <v>0</v>
      </c>
      <c r="FK85" s="18">
        <v>0</v>
      </c>
      <c r="FL85" s="18">
        <v>0</v>
      </c>
      <c r="FM85" s="18">
        <v>0</v>
      </c>
      <c r="FN85" s="18">
        <v>0</v>
      </c>
      <c r="FO85" s="58">
        <v>0</v>
      </c>
      <c r="FP85" s="55">
        <v>0</v>
      </c>
      <c r="FQ85" s="18">
        <v>0</v>
      </c>
      <c r="FR85" s="18">
        <v>0</v>
      </c>
      <c r="FS85" s="18">
        <v>0</v>
      </c>
      <c r="FT85" s="18">
        <v>0</v>
      </c>
      <c r="FU85" s="18">
        <v>0</v>
      </c>
      <c r="FV85" s="18">
        <v>0</v>
      </c>
      <c r="FW85" s="18">
        <v>0</v>
      </c>
      <c r="FX85" s="18">
        <v>0</v>
      </c>
      <c r="FY85" s="18">
        <v>0</v>
      </c>
      <c r="FZ85" s="18">
        <v>0</v>
      </c>
      <c r="GA85" s="18">
        <v>0</v>
      </c>
      <c r="GB85" s="18">
        <v>0</v>
      </c>
      <c r="GC85" s="18">
        <v>0</v>
      </c>
      <c r="GD85" s="58">
        <v>0</v>
      </c>
      <c r="GE85" s="55">
        <v>0</v>
      </c>
      <c r="GF85" s="18">
        <v>0</v>
      </c>
      <c r="GG85" s="18">
        <v>0</v>
      </c>
      <c r="GH85" s="18">
        <v>0</v>
      </c>
      <c r="GI85" s="18">
        <v>0</v>
      </c>
      <c r="GJ85" s="18">
        <v>0</v>
      </c>
      <c r="GK85" s="18">
        <v>0</v>
      </c>
      <c r="GL85" s="18">
        <v>0</v>
      </c>
      <c r="GM85" s="18">
        <v>0</v>
      </c>
      <c r="GN85" s="18">
        <v>0</v>
      </c>
      <c r="GO85" s="18">
        <v>0</v>
      </c>
      <c r="GP85" s="18">
        <v>0</v>
      </c>
      <c r="GQ85" s="18">
        <v>0</v>
      </c>
      <c r="GR85" s="18">
        <v>0</v>
      </c>
      <c r="GS85" s="58">
        <v>0</v>
      </c>
    </row>
    <row r="86" spans="1:201" s="4" customFormat="1" ht="16.5" thickBot="1" x14ac:dyDescent="0.3">
      <c r="A86" s="32"/>
      <c r="B86" s="32" t="s">
        <v>93</v>
      </c>
      <c r="C86" s="65"/>
      <c r="D86" s="65"/>
      <c r="E86" s="65"/>
      <c r="F86" s="73"/>
      <c r="G86" s="59">
        <v>41247</v>
      </c>
      <c r="H86" s="60">
        <v>10315</v>
      </c>
      <c r="I86" s="60">
        <v>10315</v>
      </c>
      <c r="J86" s="60">
        <v>10315</v>
      </c>
      <c r="K86" s="60">
        <v>10302</v>
      </c>
      <c r="L86" s="60">
        <v>22905</v>
      </c>
      <c r="M86" s="60">
        <v>5730</v>
      </c>
      <c r="N86" s="60">
        <v>5730</v>
      </c>
      <c r="O86" s="60">
        <v>5730</v>
      </c>
      <c r="P86" s="60">
        <v>5715</v>
      </c>
      <c r="Q86" s="60">
        <v>18342</v>
      </c>
      <c r="R86" s="60">
        <v>4587</v>
      </c>
      <c r="S86" s="60">
        <v>4587</v>
      </c>
      <c r="T86" s="60">
        <v>4587</v>
      </c>
      <c r="U86" s="61">
        <v>4581</v>
      </c>
      <c r="V86" s="64">
        <v>97287</v>
      </c>
      <c r="W86" s="60">
        <v>24325</v>
      </c>
      <c r="X86" s="60">
        <v>24325</v>
      </c>
      <c r="Y86" s="60">
        <v>24325</v>
      </c>
      <c r="Z86" s="60">
        <v>24312</v>
      </c>
      <c r="AA86" s="60">
        <v>64349</v>
      </c>
      <c r="AB86" s="60">
        <v>16088</v>
      </c>
      <c r="AC86" s="60">
        <v>16088</v>
      </c>
      <c r="AD86" s="60">
        <v>16088</v>
      </c>
      <c r="AE86" s="60">
        <v>16085</v>
      </c>
      <c r="AF86" s="60">
        <v>32938</v>
      </c>
      <c r="AG86" s="60">
        <v>8237</v>
      </c>
      <c r="AH86" s="60">
        <v>8237</v>
      </c>
      <c r="AI86" s="60">
        <v>8237</v>
      </c>
      <c r="AJ86" s="61">
        <v>8227</v>
      </c>
      <c r="AK86" s="64">
        <v>6000</v>
      </c>
      <c r="AL86" s="60">
        <v>1500</v>
      </c>
      <c r="AM86" s="60">
        <v>1500</v>
      </c>
      <c r="AN86" s="60">
        <v>1500</v>
      </c>
      <c r="AO86" s="60">
        <v>1500</v>
      </c>
      <c r="AP86" s="60">
        <v>3105</v>
      </c>
      <c r="AQ86" s="60">
        <v>776</v>
      </c>
      <c r="AR86" s="60">
        <v>776</v>
      </c>
      <c r="AS86" s="60">
        <v>776</v>
      </c>
      <c r="AT86" s="60">
        <v>777</v>
      </c>
      <c r="AU86" s="60">
        <v>2895</v>
      </c>
      <c r="AV86" s="60">
        <v>724</v>
      </c>
      <c r="AW86" s="60">
        <v>724</v>
      </c>
      <c r="AX86" s="60">
        <v>724</v>
      </c>
      <c r="AY86" s="61">
        <v>723</v>
      </c>
      <c r="AZ86" s="64">
        <v>0</v>
      </c>
      <c r="BA86" s="60">
        <v>0</v>
      </c>
      <c r="BB86" s="60">
        <v>0</v>
      </c>
      <c r="BC86" s="60">
        <v>0</v>
      </c>
      <c r="BD86" s="60">
        <v>0</v>
      </c>
      <c r="BE86" s="60">
        <v>0</v>
      </c>
      <c r="BF86" s="60">
        <v>0</v>
      </c>
      <c r="BG86" s="60">
        <v>0</v>
      </c>
      <c r="BH86" s="60">
        <v>0</v>
      </c>
      <c r="BI86" s="60">
        <v>0</v>
      </c>
      <c r="BJ86" s="60">
        <v>0</v>
      </c>
      <c r="BK86" s="60">
        <v>0</v>
      </c>
      <c r="BL86" s="60">
        <v>0</v>
      </c>
      <c r="BM86" s="60">
        <v>0</v>
      </c>
      <c r="BN86" s="61">
        <v>0</v>
      </c>
      <c r="BO86" s="64">
        <v>104448</v>
      </c>
      <c r="BP86" s="60">
        <v>41195</v>
      </c>
      <c r="BQ86" s="60">
        <v>21085</v>
      </c>
      <c r="BR86" s="60">
        <v>21085</v>
      </c>
      <c r="BS86" s="60">
        <v>21083</v>
      </c>
      <c r="BT86" s="60">
        <v>66124</v>
      </c>
      <c r="BU86" s="60">
        <v>24626</v>
      </c>
      <c r="BV86" s="60">
        <v>13833</v>
      </c>
      <c r="BW86" s="60">
        <v>13833</v>
      </c>
      <c r="BX86" s="60">
        <v>13832</v>
      </c>
      <c r="BY86" s="60">
        <v>38324</v>
      </c>
      <c r="BZ86" s="60">
        <v>16569</v>
      </c>
      <c r="CA86" s="60">
        <v>7252</v>
      </c>
      <c r="CB86" s="60">
        <v>7252</v>
      </c>
      <c r="CC86" s="61">
        <v>7251</v>
      </c>
      <c r="CD86" s="64">
        <v>23784</v>
      </c>
      <c r="CE86" s="60">
        <v>5947</v>
      </c>
      <c r="CF86" s="60">
        <v>5947</v>
      </c>
      <c r="CG86" s="60">
        <v>5947</v>
      </c>
      <c r="CH86" s="60">
        <v>5943</v>
      </c>
      <c r="CI86" s="60">
        <v>13211</v>
      </c>
      <c r="CJ86" s="60">
        <v>3304</v>
      </c>
      <c r="CK86" s="60">
        <v>3304</v>
      </c>
      <c r="CL86" s="60">
        <v>3304</v>
      </c>
      <c r="CM86" s="60">
        <v>3299</v>
      </c>
      <c r="CN86" s="60">
        <v>10573</v>
      </c>
      <c r="CO86" s="60">
        <v>2643</v>
      </c>
      <c r="CP86" s="60">
        <v>2643</v>
      </c>
      <c r="CQ86" s="60">
        <v>2643</v>
      </c>
      <c r="CR86" s="61">
        <v>2644</v>
      </c>
      <c r="CS86" s="64">
        <v>9478</v>
      </c>
      <c r="CT86" s="60">
        <v>2370</v>
      </c>
      <c r="CU86" s="60">
        <v>2370</v>
      </c>
      <c r="CV86" s="60">
        <v>2370</v>
      </c>
      <c r="CW86" s="60">
        <v>2368</v>
      </c>
      <c r="CX86" s="60">
        <v>5087</v>
      </c>
      <c r="CY86" s="60">
        <v>1272</v>
      </c>
      <c r="CZ86" s="60">
        <v>1272</v>
      </c>
      <c r="DA86" s="60">
        <v>1272</v>
      </c>
      <c r="DB86" s="60">
        <v>1271</v>
      </c>
      <c r="DC86" s="60">
        <v>4391</v>
      </c>
      <c r="DD86" s="60">
        <v>1098</v>
      </c>
      <c r="DE86" s="60">
        <v>1098</v>
      </c>
      <c r="DF86" s="60">
        <v>1098</v>
      </c>
      <c r="DG86" s="61">
        <v>1097</v>
      </c>
      <c r="DH86" s="64">
        <v>1200</v>
      </c>
      <c r="DI86" s="60">
        <v>300</v>
      </c>
      <c r="DJ86" s="60">
        <v>300</v>
      </c>
      <c r="DK86" s="60">
        <v>300</v>
      </c>
      <c r="DL86" s="60">
        <v>300</v>
      </c>
      <c r="DM86" s="60">
        <v>644</v>
      </c>
      <c r="DN86" s="60">
        <v>161</v>
      </c>
      <c r="DO86" s="60">
        <v>161</v>
      </c>
      <c r="DP86" s="60">
        <v>161</v>
      </c>
      <c r="DQ86" s="60">
        <v>161</v>
      </c>
      <c r="DR86" s="60">
        <v>556</v>
      </c>
      <c r="DS86" s="60">
        <v>139</v>
      </c>
      <c r="DT86" s="60">
        <v>139</v>
      </c>
      <c r="DU86" s="60">
        <v>139</v>
      </c>
      <c r="DV86" s="61">
        <v>139</v>
      </c>
      <c r="DW86" s="64">
        <v>100</v>
      </c>
      <c r="DX86" s="60">
        <v>25</v>
      </c>
      <c r="DY86" s="60">
        <v>25</v>
      </c>
      <c r="DZ86" s="60">
        <v>25</v>
      </c>
      <c r="EA86" s="60">
        <v>25</v>
      </c>
      <c r="EB86" s="60">
        <v>54</v>
      </c>
      <c r="EC86" s="60">
        <v>14</v>
      </c>
      <c r="ED86" s="60">
        <v>14</v>
      </c>
      <c r="EE86" s="60">
        <v>14</v>
      </c>
      <c r="EF86" s="60">
        <v>12</v>
      </c>
      <c r="EG86" s="60">
        <v>46</v>
      </c>
      <c r="EH86" s="60">
        <v>12</v>
      </c>
      <c r="EI86" s="60">
        <v>12</v>
      </c>
      <c r="EJ86" s="60">
        <v>12</v>
      </c>
      <c r="EK86" s="61">
        <v>10</v>
      </c>
      <c r="EL86" s="64">
        <v>5700</v>
      </c>
      <c r="EM86" s="60">
        <v>1425</v>
      </c>
      <c r="EN86" s="60">
        <v>1425</v>
      </c>
      <c r="EO86" s="60">
        <v>1425</v>
      </c>
      <c r="EP86" s="60">
        <v>1425</v>
      </c>
      <c r="EQ86" s="60">
        <v>3059</v>
      </c>
      <c r="ER86" s="60">
        <v>765</v>
      </c>
      <c r="ES86" s="60">
        <v>765</v>
      </c>
      <c r="ET86" s="60">
        <v>765</v>
      </c>
      <c r="EU86" s="60">
        <v>764</v>
      </c>
      <c r="EV86" s="60">
        <v>2641</v>
      </c>
      <c r="EW86" s="60">
        <v>660</v>
      </c>
      <c r="EX86" s="60">
        <v>660</v>
      </c>
      <c r="EY86" s="60">
        <v>660</v>
      </c>
      <c r="EZ86" s="61">
        <v>661</v>
      </c>
      <c r="FA86" s="64">
        <v>1132</v>
      </c>
      <c r="FB86" s="60">
        <v>1132</v>
      </c>
      <c r="FC86" s="60">
        <v>0</v>
      </c>
      <c r="FD86" s="60">
        <v>0</v>
      </c>
      <c r="FE86" s="60">
        <v>0</v>
      </c>
      <c r="FF86" s="60">
        <v>608</v>
      </c>
      <c r="FG86" s="60">
        <v>608</v>
      </c>
      <c r="FH86" s="60">
        <v>0</v>
      </c>
      <c r="FI86" s="60">
        <v>0</v>
      </c>
      <c r="FJ86" s="60">
        <v>0</v>
      </c>
      <c r="FK86" s="60">
        <v>524</v>
      </c>
      <c r="FL86" s="60">
        <v>524</v>
      </c>
      <c r="FM86" s="60">
        <v>0</v>
      </c>
      <c r="FN86" s="60">
        <v>0</v>
      </c>
      <c r="FO86" s="61">
        <v>0</v>
      </c>
      <c r="FP86" s="64">
        <v>740</v>
      </c>
      <c r="FQ86" s="60">
        <v>740</v>
      </c>
      <c r="FR86" s="60">
        <v>0</v>
      </c>
      <c r="FS86" s="60">
        <v>0</v>
      </c>
      <c r="FT86" s="60">
        <v>0</v>
      </c>
      <c r="FU86" s="60">
        <v>397</v>
      </c>
      <c r="FV86" s="60">
        <v>397</v>
      </c>
      <c r="FW86" s="60">
        <v>0</v>
      </c>
      <c r="FX86" s="60">
        <v>0</v>
      </c>
      <c r="FY86" s="60">
        <v>0</v>
      </c>
      <c r="FZ86" s="60">
        <v>343</v>
      </c>
      <c r="GA86" s="60">
        <v>343</v>
      </c>
      <c r="GB86" s="60">
        <v>0</v>
      </c>
      <c r="GC86" s="60">
        <v>0</v>
      </c>
      <c r="GD86" s="61">
        <v>0</v>
      </c>
      <c r="GE86" s="64">
        <v>300</v>
      </c>
      <c r="GF86" s="60">
        <v>75</v>
      </c>
      <c r="GG86" s="60">
        <v>75</v>
      </c>
      <c r="GH86" s="60">
        <v>75</v>
      </c>
      <c r="GI86" s="60">
        <v>75</v>
      </c>
      <c r="GJ86" s="60">
        <v>161</v>
      </c>
      <c r="GK86" s="60">
        <v>40</v>
      </c>
      <c r="GL86" s="60">
        <v>40</v>
      </c>
      <c r="GM86" s="60">
        <v>40</v>
      </c>
      <c r="GN86" s="60">
        <v>41</v>
      </c>
      <c r="GO86" s="60">
        <v>139</v>
      </c>
      <c r="GP86" s="60">
        <v>35</v>
      </c>
      <c r="GQ86" s="60">
        <v>35</v>
      </c>
      <c r="GR86" s="60">
        <v>35</v>
      </c>
      <c r="GS86" s="61">
        <v>34</v>
      </c>
    </row>
    <row r="87" spans="1:201" x14ac:dyDescent="0.2">
      <c r="C87" s="49"/>
      <c r="D87" s="49"/>
      <c r="E87" s="49"/>
      <c r="F87" s="49"/>
      <c r="G87" s="21"/>
      <c r="L87" s="21"/>
      <c r="Q87" s="21"/>
      <c r="V87" s="21"/>
      <c r="AA87" s="21"/>
      <c r="AF87" s="21"/>
      <c r="AK87" s="21"/>
      <c r="AP87" s="21"/>
      <c r="AU87" s="21"/>
      <c r="AZ87" s="21"/>
      <c r="BE87" s="21"/>
      <c r="BJ87" s="21"/>
      <c r="BO87" s="21"/>
      <c r="BT87" s="21"/>
      <c r="BY87" s="21"/>
      <c r="CD87" s="21"/>
      <c r="CI87" s="21"/>
      <c r="CN87" s="21"/>
      <c r="CS87" s="21"/>
      <c r="CX87" s="21"/>
      <c r="DC87" s="21"/>
      <c r="DH87" s="21"/>
      <c r="DM87" s="21"/>
      <c r="DR87" s="21"/>
      <c r="DW87" s="21"/>
      <c r="EB87" s="21"/>
      <c r="EG87" s="21"/>
      <c r="EL87" s="21"/>
      <c r="EQ87" s="21"/>
      <c r="EV87" s="21"/>
      <c r="FA87" s="21"/>
      <c r="FF87" s="21"/>
      <c r="FK87" s="21"/>
      <c r="FP87" s="21"/>
      <c r="FU87" s="21"/>
      <c r="FZ87" s="21"/>
      <c r="GE87" s="21"/>
      <c r="GJ87" s="21"/>
      <c r="GO87" s="21"/>
    </row>
    <row r="88" spans="1:201" x14ac:dyDescent="0.2">
      <c r="G88" s="21"/>
      <c r="L88" s="21"/>
      <c r="Q88" s="21"/>
      <c r="V88" s="21"/>
      <c r="AA88" s="21"/>
      <c r="AF88" s="21"/>
      <c r="AK88" s="21"/>
      <c r="AP88" s="21"/>
      <c r="AU88" s="21"/>
      <c r="AZ88" s="21"/>
      <c r="BE88" s="21"/>
      <c r="BJ88" s="21"/>
      <c r="BO88" s="21"/>
      <c r="BT88" s="21"/>
      <c r="BY88" s="21"/>
      <c r="CD88" s="21"/>
      <c r="CI88" s="21"/>
      <c r="CN88" s="21"/>
      <c r="CS88" s="21"/>
      <c r="CX88" s="21"/>
      <c r="DC88" s="21"/>
      <c r="DH88" s="21"/>
      <c r="DM88" s="21"/>
      <c r="DR88" s="21"/>
      <c r="DW88" s="21"/>
      <c r="EB88" s="21"/>
      <c r="EG88" s="21"/>
      <c r="EL88" s="21"/>
      <c r="EQ88" s="21"/>
      <c r="EV88" s="21"/>
      <c r="FA88" s="21"/>
      <c r="FF88" s="21"/>
      <c r="FK88" s="21"/>
      <c r="FP88" s="21"/>
      <c r="FU88" s="21"/>
      <c r="FZ88" s="21"/>
      <c r="GE88" s="21"/>
      <c r="GJ88" s="21"/>
      <c r="GO88" s="21"/>
    </row>
  </sheetData>
  <mergeCells count="174">
    <mergeCell ref="GE3:GS3"/>
    <mergeCell ref="GE4:GE6"/>
    <mergeCell ref="GF4:GI4"/>
    <mergeCell ref="GJ4:GN4"/>
    <mergeCell ref="GO4:GS4"/>
    <mergeCell ref="GF5:GF6"/>
    <mergeCell ref="GG5:GG6"/>
    <mergeCell ref="GH5:GH6"/>
    <mergeCell ref="GI5:GI6"/>
    <mergeCell ref="GJ5:GJ6"/>
    <mergeCell ref="GK5:GN5"/>
    <mergeCell ref="GO5:GO6"/>
    <mergeCell ref="GP5:GS5"/>
    <mergeCell ref="FP3:GD3"/>
    <mergeCell ref="FP4:FP6"/>
    <mergeCell ref="FQ4:FT4"/>
    <mergeCell ref="FU4:FY4"/>
    <mergeCell ref="FZ4:GD4"/>
    <mergeCell ref="FQ5:FQ6"/>
    <mergeCell ref="FR5:FR6"/>
    <mergeCell ref="FS5:FS6"/>
    <mergeCell ref="FT5:FT6"/>
    <mergeCell ref="FU5:FU6"/>
    <mergeCell ref="FV5:FY5"/>
    <mergeCell ref="FZ5:FZ6"/>
    <mergeCell ref="GA5:GD5"/>
    <mergeCell ref="FA3:FO3"/>
    <mergeCell ref="FA4:FA6"/>
    <mergeCell ref="FB4:FE4"/>
    <mergeCell ref="FF4:FJ4"/>
    <mergeCell ref="FK4:FO4"/>
    <mergeCell ref="FB5:FB6"/>
    <mergeCell ref="FC5:FC6"/>
    <mergeCell ref="FD5:FD6"/>
    <mergeCell ref="FE5:FE6"/>
    <mergeCell ref="FF5:FF6"/>
    <mergeCell ref="FG5:FJ5"/>
    <mergeCell ref="FK5:FK6"/>
    <mergeCell ref="FL5:FO5"/>
    <mergeCell ref="EL3:EZ3"/>
    <mergeCell ref="EL4:EL6"/>
    <mergeCell ref="EM4:EP4"/>
    <mergeCell ref="EQ4:EU4"/>
    <mergeCell ref="EV4:EZ4"/>
    <mergeCell ref="EQ5:EQ6"/>
    <mergeCell ref="ER5:EU5"/>
    <mergeCell ref="EV5:EV6"/>
    <mergeCell ref="EW5:EZ5"/>
    <mergeCell ref="EM5:EM6"/>
    <mergeCell ref="EN5:EN6"/>
    <mergeCell ref="EO5:EO6"/>
    <mergeCell ref="EP5:EP6"/>
    <mergeCell ref="DW3:EK3"/>
    <mergeCell ref="DW4:DW6"/>
    <mergeCell ref="DX4:EA4"/>
    <mergeCell ref="EB4:EF4"/>
    <mergeCell ref="EG4:EK4"/>
    <mergeCell ref="DX5:DX6"/>
    <mergeCell ref="DY5:DY6"/>
    <mergeCell ref="DZ5:DZ6"/>
    <mergeCell ref="EA5:EA6"/>
    <mergeCell ref="EB5:EB6"/>
    <mergeCell ref="EC5:EF5"/>
    <mergeCell ref="EG5:EG6"/>
    <mergeCell ref="EH5:EK5"/>
    <mergeCell ref="DH3:DV3"/>
    <mergeCell ref="DH4:DH6"/>
    <mergeCell ref="DI4:DL4"/>
    <mergeCell ref="DM4:DQ4"/>
    <mergeCell ref="DR4:DV4"/>
    <mergeCell ref="DI5:DI6"/>
    <mergeCell ref="DJ5:DJ6"/>
    <mergeCell ref="DK5:DK6"/>
    <mergeCell ref="DL5:DL6"/>
    <mergeCell ref="DM5:DM6"/>
    <mergeCell ref="DN5:DQ5"/>
    <mergeCell ref="DR5:DR6"/>
    <mergeCell ref="DS5:DV5"/>
    <mergeCell ref="CS3:DG3"/>
    <mergeCell ref="CS4:CS6"/>
    <mergeCell ref="CT4:CW4"/>
    <mergeCell ref="CX4:DB4"/>
    <mergeCell ref="DC4:DG4"/>
    <mergeCell ref="CT5:CT6"/>
    <mergeCell ref="CU5:CU6"/>
    <mergeCell ref="CV5:CV6"/>
    <mergeCell ref="CW5:CW6"/>
    <mergeCell ref="CX5:CX6"/>
    <mergeCell ref="CY5:DB5"/>
    <mergeCell ref="DC5:DC6"/>
    <mergeCell ref="DD5:DG5"/>
    <mergeCell ref="CD3:CR3"/>
    <mergeCell ref="CD4:CD6"/>
    <mergeCell ref="CE4:CH4"/>
    <mergeCell ref="CI4:CM4"/>
    <mergeCell ref="CN4:CR4"/>
    <mergeCell ref="CE5:CE6"/>
    <mergeCell ref="CF5:CF6"/>
    <mergeCell ref="CG5:CG6"/>
    <mergeCell ref="CI5:CI6"/>
    <mergeCell ref="CJ5:CM5"/>
    <mergeCell ref="CN5:CN6"/>
    <mergeCell ref="CO5:CR5"/>
    <mergeCell ref="CH5:CH6"/>
    <mergeCell ref="BO3:CC3"/>
    <mergeCell ref="BO4:BO6"/>
    <mergeCell ref="BP4:BS4"/>
    <mergeCell ref="BT4:BX4"/>
    <mergeCell ref="BY4:CC4"/>
    <mergeCell ref="BP5:BP6"/>
    <mergeCell ref="BQ5:BQ6"/>
    <mergeCell ref="BR5:BR6"/>
    <mergeCell ref="BS5:BS6"/>
    <mergeCell ref="BU5:BX5"/>
    <mergeCell ref="BY5:BY6"/>
    <mergeCell ref="BZ5:CC5"/>
    <mergeCell ref="BT5:BT6"/>
    <mergeCell ref="AZ3:BN3"/>
    <mergeCell ref="AZ4:AZ6"/>
    <mergeCell ref="BA4:BD4"/>
    <mergeCell ref="BE4:BI4"/>
    <mergeCell ref="BJ4:BN4"/>
    <mergeCell ref="BE5:BE6"/>
    <mergeCell ref="BF5:BI5"/>
    <mergeCell ref="BJ5:BJ6"/>
    <mergeCell ref="BK5:BN5"/>
    <mergeCell ref="BA5:BA6"/>
    <mergeCell ref="BB5:BB6"/>
    <mergeCell ref="BC5:BC6"/>
    <mergeCell ref="BD5:BD6"/>
    <mergeCell ref="AK3:AY3"/>
    <mergeCell ref="AK4:AK6"/>
    <mergeCell ref="AL4:AO4"/>
    <mergeCell ref="AP4:AT4"/>
    <mergeCell ref="AU4:AY4"/>
    <mergeCell ref="AL5:AL6"/>
    <mergeCell ref="AM5:AM6"/>
    <mergeCell ref="AN5:AN6"/>
    <mergeCell ref="AO5:AO6"/>
    <mergeCell ref="AP5:AP6"/>
    <mergeCell ref="AQ5:AT5"/>
    <mergeCell ref="AU5:AU6"/>
    <mergeCell ref="AV5:AY5"/>
    <mergeCell ref="V3:AJ3"/>
    <mergeCell ref="V4:V6"/>
    <mergeCell ref="W4:Z4"/>
    <mergeCell ref="AA4:AE4"/>
    <mergeCell ref="AF4:AJ4"/>
    <mergeCell ref="X5:X6"/>
    <mergeCell ref="Y5:Y6"/>
    <mergeCell ref="Z5:Z6"/>
    <mergeCell ref="AA5:AA6"/>
    <mergeCell ref="AB5:AE5"/>
    <mergeCell ref="AF5:AF6"/>
    <mergeCell ref="W5:W6"/>
    <mergeCell ref="AG5:AJ5"/>
    <mergeCell ref="A3:A6"/>
    <mergeCell ref="H4:K4"/>
    <mergeCell ref="H5:H6"/>
    <mergeCell ref="I5:I6"/>
    <mergeCell ref="J5:J6"/>
    <mergeCell ref="K5:K6"/>
    <mergeCell ref="G4:G6"/>
    <mergeCell ref="G3:U3"/>
    <mergeCell ref="L4:P4"/>
    <mergeCell ref="Q4:U4"/>
    <mergeCell ref="M5:P5"/>
    <mergeCell ref="R5:U5"/>
    <mergeCell ref="E5:F5"/>
    <mergeCell ref="C3:F4"/>
    <mergeCell ref="C5:D5"/>
    <mergeCell ref="B3:B6"/>
    <mergeCell ref="L5:L6"/>
    <mergeCell ref="Q5:Q6"/>
  </mergeCells>
  <pageMargins left="0.70866141732283472" right="0.70866141732283472" top="0.74803149606299213" bottom="0.74803149606299213" header="0.31496062992125984" footer="0.31496062992125984"/>
  <pageSetup paperSize="9" scale="27" fitToWidth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S88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16" sqref="J16"/>
    </sheetView>
  </sheetViews>
  <sheetFormatPr defaultRowHeight="15" x14ac:dyDescent="0.2"/>
  <cols>
    <col min="1" max="1" width="6" style="5" customWidth="1"/>
    <col min="2" max="2" width="50.85546875" style="5" customWidth="1"/>
    <col min="3" max="6" width="13.85546875" style="44" hidden="1" customWidth="1"/>
    <col min="7" max="7" width="18.140625" style="38" customWidth="1"/>
    <col min="8" max="8" width="16" style="50" customWidth="1"/>
    <col min="9" max="11" width="16.140625" style="50" customWidth="1"/>
    <col min="12" max="12" width="16.140625" style="38" customWidth="1"/>
    <col min="13" max="16" width="16.140625" style="50" customWidth="1"/>
    <col min="17" max="17" width="16.140625" style="38" customWidth="1"/>
    <col min="18" max="21" width="16.140625" style="50" customWidth="1"/>
    <col min="22" max="22" width="17.140625" style="38" customWidth="1"/>
    <col min="23" max="26" width="17.140625" style="50" customWidth="1"/>
    <col min="27" max="27" width="17.140625" style="38" customWidth="1"/>
    <col min="28" max="31" width="17.140625" style="50" customWidth="1"/>
    <col min="32" max="32" width="17.140625" style="38" customWidth="1"/>
    <col min="33" max="36" width="14.5703125" style="50" customWidth="1"/>
    <col min="37" max="37" width="18.140625" style="38" customWidth="1"/>
    <col min="38" max="38" width="18.140625" style="50" customWidth="1"/>
    <col min="39" max="41" width="14.5703125" style="50" customWidth="1"/>
    <col min="42" max="42" width="15.7109375" style="38" customWidth="1"/>
    <col min="43" max="46" width="14.5703125" style="50" customWidth="1"/>
    <col min="47" max="47" width="16" style="38" customWidth="1"/>
    <col min="48" max="51" width="14.5703125" style="50" customWidth="1"/>
    <col min="52" max="52" width="15.7109375" style="38" customWidth="1"/>
    <col min="53" max="56" width="15.7109375" style="50" customWidth="1"/>
    <col min="57" max="57" width="12" style="14" customWidth="1"/>
    <col min="58" max="61" width="12" style="15" customWidth="1"/>
    <col min="62" max="62" width="12" style="14" customWidth="1"/>
    <col min="63" max="66" width="12" style="15" customWidth="1"/>
    <col min="67" max="67" width="17" style="38" customWidth="1"/>
    <col min="68" max="71" width="17" style="50" customWidth="1"/>
    <col min="72" max="72" width="17" style="38" customWidth="1"/>
    <col min="73" max="76" width="17" style="50" customWidth="1"/>
    <col min="77" max="77" width="17" style="38" customWidth="1"/>
    <col min="78" max="81" width="17" style="50" customWidth="1"/>
    <col min="82" max="82" width="16.85546875" style="38" customWidth="1"/>
    <col min="83" max="86" width="16.85546875" style="50" customWidth="1"/>
    <col min="87" max="87" width="16.85546875" style="38" customWidth="1"/>
    <col min="88" max="91" width="16.85546875" style="50" customWidth="1"/>
    <col min="92" max="92" width="16.85546875" style="38" customWidth="1"/>
    <col min="93" max="96" width="16.85546875" style="50" customWidth="1"/>
    <col min="97" max="97" width="16.42578125" style="38" customWidth="1"/>
    <col min="98" max="101" width="16.85546875" style="50" customWidth="1"/>
    <col min="102" max="102" width="16.85546875" style="38" customWidth="1"/>
    <col min="103" max="106" width="14.7109375" style="50" customWidth="1"/>
    <col min="107" max="107" width="17.42578125" style="38" customWidth="1"/>
    <col min="108" max="111" width="14.7109375" style="50" customWidth="1"/>
    <col min="112" max="112" width="16" style="38" customWidth="1"/>
    <col min="113" max="113" width="15.42578125" style="50" customWidth="1"/>
    <col min="114" max="114" width="14.7109375" style="50" customWidth="1"/>
    <col min="115" max="115" width="14.28515625" style="50" customWidth="1"/>
    <col min="116" max="116" width="12.5703125" style="50" customWidth="1"/>
    <col min="117" max="117" width="14.28515625" style="38" customWidth="1"/>
    <col min="118" max="121" width="14" style="50" customWidth="1"/>
    <col min="122" max="122" width="14" style="38" customWidth="1"/>
    <col min="123" max="126" width="14" style="50" customWidth="1"/>
    <col min="127" max="127" width="13.140625" style="38" customWidth="1"/>
    <col min="128" max="131" width="13.140625" style="50" customWidth="1"/>
    <col min="132" max="132" width="13.140625" style="38" customWidth="1"/>
    <col min="133" max="136" width="13.140625" style="50" customWidth="1"/>
    <col min="137" max="137" width="13.140625" style="38" customWidth="1"/>
    <col min="138" max="141" width="13.140625" style="50" customWidth="1"/>
    <col min="142" max="142" width="15.5703125" style="38" customWidth="1"/>
    <col min="143" max="145" width="15.5703125" style="50" customWidth="1"/>
    <col min="146" max="146" width="13.7109375" style="50" customWidth="1"/>
    <col min="147" max="147" width="13.7109375" style="38" customWidth="1"/>
    <col min="148" max="151" width="13.7109375" style="50" customWidth="1"/>
    <col min="152" max="152" width="13.7109375" style="38" customWidth="1"/>
    <col min="153" max="156" width="13.7109375" style="50" customWidth="1"/>
    <col min="157" max="157" width="15.5703125" style="38" customWidth="1"/>
    <col min="158" max="161" width="15.5703125" style="50" customWidth="1"/>
    <col min="162" max="162" width="15.5703125" style="38" customWidth="1"/>
    <col min="163" max="166" width="15.5703125" style="50" customWidth="1"/>
    <col min="167" max="167" width="15.5703125" style="38" customWidth="1"/>
    <col min="168" max="171" width="15.5703125" style="50" customWidth="1"/>
    <col min="172" max="172" width="14.28515625" style="38" customWidth="1"/>
    <col min="173" max="176" width="14.28515625" style="50" customWidth="1"/>
    <col min="177" max="177" width="14.28515625" style="38" customWidth="1"/>
    <col min="178" max="181" width="14.28515625" style="50" customWidth="1"/>
    <col min="182" max="182" width="14.28515625" style="38" customWidth="1"/>
    <col min="183" max="186" width="14.28515625" style="50" customWidth="1"/>
    <col min="187" max="187" width="16.5703125" style="38" customWidth="1"/>
    <col min="188" max="188" width="15.7109375" style="50" customWidth="1"/>
    <col min="189" max="189" width="14.7109375" style="50" customWidth="1"/>
    <col min="190" max="191" width="17.140625" style="50" customWidth="1"/>
    <col min="192" max="192" width="17.140625" style="38" customWidth="1"/>
    <col min="193" max="196" width="17.140625" style="50" customWidth="1"/>
    <col min="197" max="197" width="17.140625" style="38" customWidth="1"/>
    <col min="198" max="201" width="17.140625" style="50" customWidth="1"/>
    <col min="202" max="16384" width="9.140625" style="1"/>
  </cols>
  <sheetData>
    <row r="1" spans="1:201" x14ac:dyDescent="0.2">
      <c r="K1" s="51"/>
      <c r="P1" s="51"/>
      <c r="U1" s="51"/>
      <c r="V1" s="102"/>
      <c r="W1" s="103"/>
      <c r="X1" s="103"/>
      <c r="Y1" s="103"/>
      <c r="Z1" s="104"/>
      <c r="AA1" s="102"/>
      <c r="AB1" s="103"/>
      <c r="AC1" s="103"/>
      <c r="AD1" s="103"/>
      <c r="AE1" s="104"/>
      <c r="AF1" s="102"/>
      <c r="AG1" s="103"/>
      <c r="AH1" s="103"/>
      <c r="AI1" s="103"/>
      <c r="AJ1" s="104"/>
      <c r="AK1" s="102"/>
      <c r="AL1" s="103"/>
      <c r="AM1" s="103"/>
      <c r="AN1" s="103"/>
      <c r="AO1" s="104"/>
      <c r="AP1" s="102"/>
      <c r="AQ1" s="103"/>
      <c r="AR1" s="103"/>
      <c r="AS1" s="103"/>
      <c r="AT1" s="104"/>
      <c r="AU1" s="102"/>
      <c r="AV1" s="103"/>
      <c r="AW1" s="103"/>
      <c r="AX1" s="103"/>
      <c r="AY1" s="104"/>
      <c r="AZ1" s="102"/>
      <c r="BA1" s="103"/>
      <c r="BB1" s="103"/>
      <c r="BC1" s="103"/>
      <c r="BD1" s="104"/>
      <c r="BE1" s="69"/>
      <c r="BF1" s="67"/>
      <c r="BG1" s="67"/>
      <c r="BH1" s="67"/>
      <c r="BI1" s="68"/>
      <c r="BJ1" s="69"/>
      <c r="BK1" s="67"/>
      <c r="BL1" s="67"/>
      <c r="BM1" s="67"/>
      <c r="BN1" s="68"/>
      <c r="BO1" s="102"/>
      <c r="BP1" s="103"/>
      <c r="BQ1" s="103"/>
      <c r="BR1" s="103"/>
      <c r="BS1" s="104"/>
      <c r="BT1" s="102"/>
      <c r="BU1" s="103"/>
      <c r="BV1" s="103"/>
      <c r="BW1" s="103"/>
      <c r="BX1" s="104"/>
      <c r="BY1" s="102"/>
      <c r="BZ1" s="103"/>
      <c r="CA1" s="103"/>
      <c r="CB1" s="103"/>
      <c r="CC1" s="104"/>
      <c r="CD1" s="102"/>
      <c r="CE1" s="103"/>
      <c r="CF1" s="103"/>
      <c r="CG1" s="103"/>
      <c r="CH1" s="104"/>
      <c r="CI1" s="102"/>
      <c r="CJ1" s="103"/>
      <c r="CK1" s="103"/>
      <c r="CL1" s="103"/>
      <c r="CM1" s="104"/>
      <c r="CN1" s="102"/>
      <c r="CO1" s="103"/>
      <c r="CP1" s="103"/>
      <c r="CQ1" s="103"/>
      <c r="CR1" s="104"/>
      <c r="CS1" s="102"/>
      <c r="CT1" s="103"/>
      <c r="CU1" s="103"/>
      <c r="CV1" s="103"/>
      <c r="CW1" s="104"/>
      <c r="CX1" s="102"/>
      <c r="CY1" s="103"/>
      <c r="CZ1" s="103"/>
      <c r="DA1" s="103"/>
      <c r="DB1" s="104"/>
      <c r="DC1" s="102"/>
      <c r="DD1" s="103"/>
      <c r="DE1" s="103"/>
      <c r="DF1" s="103"/>
      <c r="DG1" s="104"/>
      <c r="DH1" s="102"/>
      <c r="DI1" s="103"/>
      <c r="DJ1" s="103"/>
      <c r="DK1" s="103"/>
      <c r="DL1" s="104"/>
      <c r="DM1" s="102"/>
      <c r="DN1" s="103"/>
      <c r="DO1" s="103"/>
      <c r="DP1" s="103"/>
      <c r="DQ1" s="104"/>
      <c r="DR1" s="102"/>
      <c r="DS1" s="103"/>
      <c r="DT1" s="103"/>
      <c r="DU1" s="103"/>
      <c r="DV1" s="104"/>
      <c r="DW1" s="102"/>
      <c r="DX1" s="103"/>
      <c r="DY1" s="103"/>
      <c r="DZ1" s="103"/>
      <c r="EA1" s="104"/>
      <c r="EB1" s="102"/>
      <c r="EC1" s="103"/>
      <c r="ED1" s="103"/>
      <c r="EE1" s="103"/>
      <c r="EF1" s="104"/>
      <c r="EG1" s="102"/>
      <c r="EH1" s="103"/>
      <c r="EI1" s="103"/>
      <c r="EJ1" s="103"/>
      <c r="EK1" s="104"/>
      <c r="EL1" s="102"/>
      <c r="EM1" s="103"/>
      <c r="EN1" s="103"/>
      <c r="EO1" s="103"/>
      <c r="EP1" s="104"/>
      <c r="EQ1" s="102"/>
      <c r="ER1" s="103"/>
      <c r="ES1" s="103"/>
      <c r="ET1" s="103"/>
      <c r="EU1" s="104"/>
      <c r="EV1" s="102"/>
      <c r="EW1" s="103"/>
      <c r="EX1" s="103"/>
      <c r="EY1" s="103"/>
      <c r="EZ1" s="104"/>
      <c r="FA1" s="102"/>
      <c r="FB1" s="103"/>
      <c r="FC1" s="103"/>
      <c r="FD1" s="103"/>
      <c r="FE1" s="104"/>
      <c r="FF1" s="102"/>
      <c r="FG1" s="103"/>
      <c r="FH1" s="103"/>
      <c r="FI1" s="103"/>
      <c r="FJ1" s="104"/>
      <c r="FK1" s="102"/>
      <c r="FL1" s="103"/>
      <c r="FM1" s="103"/>
      <c r="FN1" s="103"/>
      <c r="FO1" s="104"/>
      <c r="FP1" s="102"/>
      <c r="FQ1" s="103"/>
      <c r="FR1" s="103"/>
      <c r="FS1" s="103"/>
      <c r="FT1" s="104"/>
      <c r="FU1" s="102"/>
      <c r="FV1" s="103"/>
      <c r="FW1" s="103"/>
      <c r="FX1" s="103"/>
      <c r="FY1" s="104"/>
      <c r="FZ1" s="102"/>
      <c r="GA1" s="103"/>
      <c r="GB1" s="103"/>
      <c r="GC1" s="103"/>
      <c r="GD1" s="104"/>
      <c r="GE1" s="102"/>
      <c r="GF1" s="103"/>
      <c r="GG1" s="103"/>
      <c r="GH1" s="103"/>
      <c r="GI1" s="104"/>
      <c r="GJ1" s="102"/>
      <c r="GK1" s="103"/>
      <c r="GL1" s="103"/>
      <c r="GM1" s="103"/>
      <c r="GN1" s="104"/>
      <c r="GO1" s="102"/>
      <c r="GP1" s="103"/>
      <c r="GQ1" s="103"/>
      <c r="GR1" s="103"/>
      <c r="GS1" s="104" t="s">
        <v>190</v>
      </c>
    </row>
    <row r="2" spans="1:201" ht="16.5" thickBot="1" x14ac:dyDescent="0.3">
      <c r="A2" s="25"/>
      <c r="B2" s="25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</row>
    <row r="3" spans="1:201" ht="36.75" customHeight="1" x14ac:dyDescent="0.25">
      <c r="A3" s="397" t="s">
        <v>0</v>
      </c>
      <c r="B3" s="399" t="s">
        <v>1</v>
      </c>
      <c r="C3" s="400" t="s">
        <v>124</v>
      </c>
      <c r="D3" s="400"/>
      <c r="E3" s="400"/>
      <c r="F3" s="401"/>
      <c r="G3" s="403" t="s">
        <v>98</v>
      </c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5"/>
      <c r="V3" s="403" t="s">
        <v>99</v>
      </c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5"/>
      <c r="AK3" s="403" t="s">
        <v>100</v>
      </c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5"/>
      <c r="AZ3" s="395" t="s">
        <v>101</v>
      </c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1"/>
      <c r="BO3" s="403" t="s">
        <v>102</v>
      </c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5"/>
      <c r="CD3" s="403" t="s">
        <v>103</v>
      </c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5"/>
      <c r="CS3" s="403" t="s">
        <v>104</v>
      </c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5"/>
      <c r="DH3" s="403" t="s">
        <v>105</v>
      </c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5"/>
      <c r="DW3" s="403" t="s">
        <v>106</v>
      </c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5"/>
      <c r="EL3" s="403" t="s">
        <v>107</v>
      </c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5"/>
      <c r="FA3" s="403" t="s">
        <v>108</v>
      </c>
      <c r="FB3" s="404"/>
      <c r="FC3" s="404"/>
      <c r="FD3" s="404"/>
      <c r="FE3" s="404"/>
      <c r="FF3" s="404"/>
      <c r="FG3" s="404"/>
      <c r="FH3" s="404"/>
      <c r="FI3" s="404"/>
      <c r="FJ3" s="404"/>
      <c r="FK3" s="404"/>
      <c r="FL3" s="404"/>
      <c r="FM3" s="404"/>
      <c r="FN3" s="404"/>
      <c r="FO3" s="405"/>
      <c r="FP3" s="403" t="s">
        <v>142</v>
      </c>
      <c r="FQ3" s="404"/>
      <c r="FR3" s="404"/>
      <c r="FS3" s="404"/>
      <c r="FT3" s="404"/>
      <c r="FU3" s="404"/>
      <c r="FV3" s="404"/>
      <c r="FW3" s="404"/>
      <c r="FX3" s="404"/>
      <c r="FY3" s="404"/>
      <c r="FZ3" s="404"/>
      <c r="GA3" s="404"/>
      <c r="GB3" s="404"/>
      <c r="GC3" s="404"/>
      <c r="GD3" s="405"/>
      <c r="GE3" s="403" t="s">
        <v>109</v>
      </c>
      <c r="GF3" s="404"/>
      <c r="GG3" s="404"/>
      <c r="GH3" s="404"/>
      <c r="GI3" s="404"/>
      <c r="GJ3" s="404"/>
      <c r="GK3" s="404"/>
      <c r="GL3" s="404"/>
      <c r="GM3" s="404"/>
      <c r="GN3" s="404"/>
      <c r="GO3" s="404"/>
      <c r="GP3" s="404"/>
      <c r="GQ3" s="404"/>
      <c r="GR3" s="404"/>
      <c r="GS3" s="405"/>
    </row>
    <row r="4" spans="1:201" s="2" customFormat="1" ht="45.75" customHeight="1" x14ac:dyDescent="0.2">
      <c r="A4" s="398"/>
      <c r="B4" s="245"/>
      <c r="C4" s="252"/>
      <c r="D4" s="252"/>
      <c r="E4" s="252"/>
      <c r="F4" s="402"/>
      <c r="G4" s="407" t="s">
        <v>118</v>
      </c>
      <c r="H4" s="272" t="s">
        <v>113</v>
      </c>
      <c r="I4" s="272"/>
      <c r="J4" s="272"/>
      <c r="K4" s="272"/>
      <c r="L4" s="277" t="s">
        <v>143</v>
      </c>
      <c r="M4" s="277"/>
      <c r="N4" s="277"/>
      <c r="O4" s="277"/>
      <c r="P4" s="277"/>
      <c r="Q4" s="277" t="s">
        <v>144</v>
      </c>
      <c r="R4" s="277"/>
      <c r="S4" s="277"/>
      <c r="T4" s="277"/>
      <c r="U4" s="406"/>
      <c r="V4" s="407" t="s">
        <v>118</v>
      </c>
      <c r="W4" s="272" t="s">
        <v>113</v>
      </c>
      <c r="X4" s="272"/>
      <c r="Y4" s="272"/>
      <c r="Z4" s="272"/>
      <c r="AA4" s="277" t="s">
        <v>145</v>
      </c>
      <c r="AB4" s="277"/>
      <c r="AC4" s="277"/>
      <c r="AD4" s="277"/>
      <c r="AE4" s="277"/>
      <c r="AF4" s="277" t="s">
        <v>146</v>
      </c>
      <c r="AG4" s="277"/>
      <c r="AH4" s="277"/>
      <c r="AI4" s="277"/>
      <c r="AJ4" s="406"/>
      <c r="AK4" s="407" t="s">
        <v>118</v>
      </c>
      <c r="AL4" s="272" t="s">
        <v>113</v>
      </c>
      <c r="AM4" s="272"/>
      <c r="AN4" s="272"/>
      <c r="AO4" s="272"/>
      <c r="AP4" s="277" t="s">
        <v>147</v>
      </c>
      <c r="AQ4" s="277"/>
      <c r="AR4" s="277"/>
      <c r="AS4" s="277"/>
      <c r="AT4" s="277"/>
      <c r="AU4" s="277" t="s">
        <v>148</v>
      </c>
      <c r="AV4" s="277"/>
      <c r="AW4" s="277"/>
      <c r="AX4" s="277"/>
      <c r="AY4" s="406"/>
      <c r="AZ4" s="407" t="s">
        <v>118</v>
      </c>
      <c r="BA4" s="272" t="s">
        <v>113</v>
      </c>
      <c r="BB4" s="272"/>
      <c r="BC4" s="272"/>
      <c r="BD4" s="272"/>
      <c r="BE4" s="251" t="s">
        <v>147</v>
      </c>
      <c r="BF4" s="251"/>
      <c r="BG4" s="251"/>
      <c r="BH4" s="251"/>
      <c r="BI4" s="251"/>
      <c r="BJ4" s="251" t="s">
        <v>148</v>
      </c>
      <c r="BK4" s="251"/>
      <c r="BL4" s="251"/>
      <c r="BM4" s="251"/>
      <c r="BN4" s="392"/>
      <c r="BO4" s="407" t="s">
        <v>118</v>
      </c>
      <c r="BP4" s="272" t="s">
        <v>113</v>
      </c>
      <c r="BQ4" s="272"/>
      <c r="BR4" s="272"/>
      <c r="BS4" s="272"/>
      <c r="BT4" s="277" t="s">
        <v>147</v>
      </c>
      <c r="BU4" s="277"/>
      <c r="BV4" s="277"/>
      <c r="BW4" s="277"/>
      <c r="BX4" s="277"/>
      <c r="BY4" s="277" t="s">
        <v>148</v>
      </c>
      <c r="BZ4" s="277"/>
      <c r="CA4" s="277"/>
      <c r="CB4" s="277"/>
      <c r="CC4" s="406"/>
      <c r="CD4" s="407" t="s">
        <v>118</v>
      </c>
      <c r="CE4" s="272" t="s">
        <v>113</v>
      </c>
      <c r="CF4" s="272"/>
      <c r="CG4" s="272"/>
      <c r="CH4" s="272"/>
      <c r="CI4" s="277" t="s">
        <v>147</v>
      </c>
      <c r="CJ4" s="277"/>
      <c r="CK4" s="277"/>
      <c r="CL4" s="277"/>
      <c r="CM4" s="277"/>
      <c r="CN4" s="277" t="s">
        <v>148</v>
      </c>
      <c r="CO4" s="277"/>
      <c r="CP4" s="277"/>
      <c r="CQ4" s="277"/>
      <c r="CR4" s="406"/>
      <c r="CS4" s="407" t="s">
        <v>118</v>
      </c>
      <c r="CT4" s="272" t="s">
        <v>113</v>
      </c>
      <c r="CU4" s="272"/>
      <c r="CV4" s="272"/>
      <c r="CW4" s="272"/>
      <c r="CX4" s="277" t="s">
        <v>147</v>
      </c>
      <c r="CY4" s="277"/>
      <c r="CZ4" s="277"/>
      <c r="DA4" s="277"/>
      <c r="DB4" s="277"/>
      <c r="DC4" s="277" t="s">
        <v>148</v>
      </c>
      <c r="DD4" s="277"/>
      <c r="DE4" s="277"/>
      <c r="DF4" s="277"/>
      <c r="DG4" s="406"/>
      <c r="DH4" s="407" t="s">
        <v>118</v>
      </c>
      <c r="DI4" s="272" t="s">
        <v>113</v>
      </c>
      <c r="DJ4" s="272"/>
      <c r="DK4" s="272"/>
      <c r="DL4" s="272"/>
      <c r="DM4" s="277" t="s">
        <v>147</v>
      </c>
      <c r="DN4" s="277"/>
      <c r="DO4" s="277"/>
      <c r="DP4" s="277"/>
      <c r="DQ4" s="277"/>
      <c r="DR4" s="277" t="s">
        <v>148</v>
      </c>
      <c r="DS4" s="277"/>
      <c r="DT4" s="277"/>
      <c r="DU4" s="277"/>
      <c r="DV4" s="406"/>
      <c r="DW4" s="407" t="s">
        <v>118</v>
      </c>
      <c r="DX4" s="272" t="s">
        <v>113</v>
      </c>
      <c r="DY4" s="272"/>
      <c r="DZ4" s="272"/>
      <c r="EA4" s="272"/>
      <c r="EB4" s="277" t="s">
        <v>147</v>
      </c>
      <c r="EC4" s="277"/>
      <c r="ED4" s="277"/>
      <c r="EE4" s="277"/>
      <c r="EF4" s="277"/>
      <c r="EG4" s="277" t="s">
        <v>148</v>
      </c>
      <c r="EH4" s="277"/>
      <c r="EI4" s="277"/>
      <c r="EJ4" s="277"/>
      <c r="EK4" s="406"/>
      <c r="EL4" s="407" t="s">
        <v>118</v>
      </c>
      <c r="EM4" s="272" t="s">
        <v>113</v>
      </c>
      <c r="EN4" s="272"/>
      <c r="EO4" s="272"/>
      <c r="EP4" s="272"/>
      <c r="EQ4" s="277" t="s">
        <v>147</v>
      </c>
      <c r="ER4" s="277"/>
      <c r="ES4" s="277"/>
      <c r="ET4" s="277"/>
      <c r="EU4" s="277"/>
      <c r="EV4" s="277" t="s">
        <v>148</v>
      </c>
      <c r="EW4" s="277"/>
      <c r="EX4" s="277"/>
      <c r="EY4" s="277"/>
      <c r="EZ4" s="406"/>
      <c r="FA4" s="407" t="s">
        <v>118</v>
      </c>
      <c r="FB4" s="272" t="s">
        <v>113</v>
      </c>
      <c r="FC4" s="272"/>
      <c r="FD4" s="272"/>
      <c r="FE4" s="272"/>
      <c r="FF4" s="277" t="s">
        <v>147</v>
      </c>
      <c r="FG4" s="277"/>
      <c r="FH4" s="277"/>
      <c r="FI4" s="277"/>
      <c r="FJ4" s="277"/>
      <c r="FK4" s="277" t="s">
        <v>148</v>
      </c>
      <c r="FL4" s="277"/>
      <c r="FM4" s="277"/>
      <c r="FN4" s="277"/>
      <c r="FO4" s="406"/>
      <c r="FP4" s="407" t="s">
        <v>118</v>
      </c>
      <c r="FQ4" s="272" t="s">
        <v>113</v>
      </c>
      <c r="FR4" s="272"/>
      <c r="FS4" s="272"/>
      <c r="FT4" s="272"/>
      <c r="FU4" s="277" t="s">
        <v>147</v>
      </c>
      <c r="FV4" s="277"/>
      <c r="FW4" s="277"/>
      <c r="FX4" s="277"/>
      <c r="FY4" s="277"/>
      <c r="FZ4" s="277" t="s">
        <v>148</v>
      </c>
      <c r="GA4" s="277"/>
      <c r="GB4" s="277"/>
      <c r="GC4" s="277"/>
      <c r="GD4" s="406"/>
      <c r="GE4" s="407" t="s">
        <v>118</v>
      </c>
      <c r="GF4" s="272" t="s">
        <v>113</v>
      </c>
      <c r="GG4" s="272"/>
      <c r="GH4" s="272"/>
      <c r="GI4" s="272"/>
      <c r="GJ4" s="277" t="s">
        <v>147</v>
      </c>
      <c r="GK4" s="277"/>
      <c r="GL4" s="277"/>
      <c r="GM4" s="277"/>
      <c r="GN4" s="277"/>
      <c r="GO4" s="277" t="s">
        <v>148</v>
      </c>
      <c r="GP4" s="277"/>
      <c r="GQ4" s="277"/>
      <c r="GR4" s="277"/>
      <c r="GS4" s="406"/>
    </row>
    <row r="5" spans="1:201" s="2" customFormat="1" x14ac:dyDescent="0.2">
      <c r="A5" s="398"/>
      <c r="B5" s="245"/>
      <c r="C5" s="253" t="s">
        <v>115</v>
      </c>
      <c r="D5" s="253"/>
      <c r="E5" s="253" t="s">
        <v>116</v>
      </c>
      <c r="F5" s="408"/>
      <c r="G5" s="407"/>
      <c r="H5" s="276" t="s">
        <v>81</v>
      </c>
      <c r="I5" s="276" t="s">
        <v>82</v>
      </c>
      <c r="J5" s="276" t="s">
        <v>83</v>
      </c>
      <c r="K5" s="276" t="s">
        <v>84</v>
      </c>
      <c r="L5" s="272" t="s">
        <v>137</v>
      </c>
      <c r="M5" s="276" t="s">
        <v>80</v>
      </c>
      <c r="N5" s="276"/>
      <c r="O5" s="276"/>
      <c r="P5" s="276"/>
      <c r="Q5" s="272" t="s">
        <v>137</v>
      </c>
      <c r="R5" s="276" t="s">
        <v>80</v>
      </c>
      <c r="S5" s="276"/>
      <c r="T5" s="276"/>
      <c r="U5" s="409"/>
      <c r="V5" s="407"/>
      <c r="W5" s="276" t="s">
        <v>81</v>
      </c>
      <c r="X5" s="276" t="s">
        <v>82</v>
      </c>
      <c r="Y5" s="276" t="s">
        <v>83</v>
      </c>
      <c r="Z5" s="276" t="s">
        <v>84</v>
      </c>
      <c r="AA5" s="272" t="s">
        <v>118</v>
      </c>
      <c r="AB5" s="276" t="s">
        <v>80</v>
      </c>
      <c r="AC5" s="276"/>
      <c r="AD5" s="276"/>
      <c r="AE5" s="276"/>
      <c r="AF5" s="272" t="s">
        <v>118</v>
      </c>
      <c r="AG5" s="276" t="s">
        <v>80</v>
      </c>
      <c r="AH5" s="276"/>
      <c r="AI5" s="276"/>
      <c r="AJ5" s="409"/>
      <c r="AK5" s="407"/>
      <c r="AL5" s="276" t="s">
        <v>81</v>
      </c>
      <c r="AM5" s="276" t="s">
        <v>82</v>
      </c>
      <c r="AN5" s="276" t="s">
        <v>83</v>
      </c>
      <c r="AO5" s="276" t="s">
        <v>84</v>
      </c>
      <c r="AP5" s="272" t="s">
        <v>118</v>
      </c>
      <c r="AQ5" s="276" t="s">
        <v>80</v>
      </c>
      <c r="AR5" s="276"/>
      <c r="AS5" s="276"/>
      <c r="AT5" s="276"/>
      <c r="AU5" s="272" t="s">
        <v>118</v>
      </c>
      <c r="AV5" s="276" t="s">
        <v>80</v>
      </c>
      <c r="AW5" s="276"/>
      <c r="AX5" s="276"/>
      <c r="AY5" s="409"/>
      <c r="AZ5" s="407"/>
      <c r="BA5" s="276" t="s">
        <v>81</v>
      </c>
      <c r="BB5" s="276" t="s">
        <v>82</v>
      </c>
      <c r="BC5" s="276" t="s">
        <v>83</v>
      </c>
      <c r="BD5" s="276" t="s">
        <v>84</v>
      </c>
      <c r="BE5" s="246" t="s">
        <v>118</v>
      </c>
      <c r="BF5" s="247" t="s">
        <v>80</v>
      </c>
      <c r="BG5" s="247"/>
      <c r="BH5" s="247"/>
      <c r="BI5" s="247"/>
      <c r="BJ5" s="246" t="s">
        <v>118</v>
      </c>
      <c r="BK5" s="247" t="s">
        <v>80</v>
      </c>
      <c r="BL5" s="247"/>
      <c r="BM5" s="247"/>
      <c r="BN5" s="393"/>
      <c r="BO5" s="407"/>
      <c r="BP5" s="276" t="s">
        <v>81</v>
      </c>
      <c r="BQ5" s="276" t="s">
        <v>82</v>
      </c>
      <c r="BR5" s="276" t="s">
        <v>83</v>
      </c>
      <c r="BS5" s="276" t="s">
        <v>84</v>
      </c>
      <c r="BT5" s="272" t="s">
        <v>118</v>
      </c>
      <c r="BU5" s="276" t="s">
        <v>80</v>
      </c>
      <c r="BV5" s="276"/>
      <c r="BW5" s="276"/>
      <c r="BX5" s="276"/>
      <c r="BY5" s="272" t="s">
        <v>118</v>
      </c>
      <c r="BZ5" s="276" t="s">
        <v>80</v>
      </c>
      <c r="CA5" s="276"/>
      <c r="CB5" s="276"/>
      <c r="CC5" s="409"/>
      <c r="CD5" s="407"/>
      <c r="CE5" s="276" t="s">
        <v>81</v>
      </c>
      <c r="CF5" s="276" t="s">
        <v>82</v>
      </c>
      <c r="CG5" s="276" t="s">
        <v>83</v>
      </c>
      <c r="CH5" s="276" t="s">
        <v>84</v>
      </c>
      <c r="CI5" s="272" t="s">
        <v>118</v>
      </c>
      <c r="CJ5" s="276" t="s">
        <v>80</v>
      </c>
      <c r="CK5" s="276"/>
      <c r="CL5" s="276"/>
      <c r="CM5" s="276"/>
      <c r="CN5" s="272" t="s">
        <v>118</v>
      </c>
      <c r="CO5" s="276" t="s">
        <v>80</v>
      </c>
      <c r="CP5" s="276"/>
      <c r="CQ5" s="276"/>
      <c r="CR5" s="409"/>
      <c r="CS5" s="407"/>
      <c r="CT5" s="276" t="s">
        <v>81</v>
      </c>
      <c r="CU5" s="276" t="s">
        <v>82</v>
      </c>
      <c r="CV5" s="276" t="s">
        <v>83</v>
      </c>
      <c r="CW5" s="276" t="s">
        <v>84</v>
      </c>
      <c r="CX5" s="272" t="s">
        <v>118</v>
      </c>
      <c r="CY5" s="276" t="s">
        <v>80</v>
      </c>
      <c r="CZ5" s="276"/>
      <c r="DA5" s="276"/>
      <c r="DB5" s="276"/>
      <c r="DC5" s="272" t="s">
        <v>118</v>
      </c>
      <c r="DD5" s="276" t="s">
        <v>80</v>
      </c>
      <c r="DE5" s="276"/>
      <c r="DF5" s="276"/>
      <c r="DG5" s="409"/>
      <c r="DH5" s="407"/>
      <c r="DI5" s="276" t="s">
        <v>81</v>
      </c>
      <c r="DJ5" s="276" t="s">
        <v>82</v>
      </c>
      <c r="DK5" s="276" t="s">
        <v>83</v>
      </c>
      <c r="DL5" s="276" t="s">
        <v>84</v>
      </c>
      <c r="DM5" s="272" t="s">
        <v>118</v>
      </c>
      <c r="DN5" s="276" t="s">
        <v>80</v>
      </c>
      <c r="DO5" s="276"/>
      <c r="DP5" s="276"/>
      <c r="DQ5" s="276"/>
      <c r="DR5" s="272" t="s">
        <v>118</v>
      </c>
      <c r="DS5" s="276" t="s">
        <v>80</v>
      </c>
      <c r="DT5" s="276"/>
      <c r="DU5" s="276"/>
      <c r="DV5" s="409"/>
      <c r="DW5" s="407"/>
      <c r="DX5" s="276" t="s">
        <v>81</v>
      </c>
      <c r="DY5" s="276" t="s">
        <v>82</v>
      </c>
      <c r="DZ5" s="276" t="s">
        <v>83</v>
      </c>
      <c r="EA5" s="276" t="s">
        <v>84</v>
      </c>
      <c r="EB5" s="272" t="s">
        <v>118</v>
      </c>
      <c r="EC5" s="276" t="s">
        <v>80</v>
      </c>
      <c r="ED5" s="276"/>
      <c r="EE5" s="276"/>
      <c r="EF5" s="276"/>
      <c r="EG5" s="272" t="s">
        <v>118</v>
      </c>
      <c r="EH5" s="276" t="s">
        <v>80</v>
      </c>
      <c r="EI5" s="276"/>
      <c r="EJ5" s="276"/>
      <c r="EK5" s="409"/>
      <c r="EL5" s="407"/>
      <c r="EM5" s="276" t="s">
        <v>81</v>
      </c>
      <c r="EN5" s="276" t="s">
        <v>82</v>
      </c>
      <c r="EO5" s="276" t="s">
        <v>83</v>
      </c>
      <c r="EP5" s="276" t="s">
        <v>84</v>
      </c>
      <c r="EQ5" s="272" t="s">
        <v>118</v>
      </c>
      <c r="ER5" s="276" t="s">
        <v>80</v>
      </c>
      <c r="ES5" s="276"/>
      <c r="ET5" s="276"/>
      <c r="EU5" s="276"/>
      <c r="EV5" s="272" t="s">
        <v>118</v>
      </c>
      <c r="EW5" s="276" t="s">
        <v>80</v>
      </c>
      <c r="EX5" s="276"/>
      <c r="EY5" s="276"/>
      <c r="EZ5" s="409"/>
      <c r="FA5" s="407"/>
      <c r="FB5" s="276" t="s">
        <v>81</v>
      </c>
      <c r="FC5" s="276" t="s">
        <v>82</v>
      </c>
      <c r="FD5" s="276" t="s">
        <v>83</v>
      </c>
      <c r="FE5" s="276" t="s">
        <v>84</v>
      </c>
      <c r="FF5" s="272" t="s">
        <v>118</v>
      </c>
      <c r="FG5" s="276" t="s">
        <v>80</v>
      </c>
      <c r="FH5" s="276"/>
      <c r="FI5" s="276"/>
      <c r="FJ5" s="276"/>
      <c r="FK5" s="272" t="s">
        <v>118</v>
      </c>
      <c r="FL5" s="276" t="s">
        <v>80</v>
      </c>
      <c r="FM5" s="276"/>
      <c r="FN5" s="276"/>
      <c r="FO5" s="409"/>
      <c r="FP5" s="407"/>
      <c r="FQ5" s="276" t="s">
        <v>81</v>
      </c>
      <c r="FR5" s="276" t="s">
        <v>82</v>
      </c>
      <c r="FS5" s="276" t="s">
        <v>83</v>
      </c>
      <c r="FT5" s="276" t="s">
        <v>84</v>
      </c>
      <c r="FU5" s="272" t="s">
        <v>118</v>
      </c>
      <c r="FV5" s="276" t="s">
        <v>80</v>
      </c>
      <c r="FW5" s="276"/>
      <c r="FX5" s="276"/>
      <c r="FY5" s="276"/>
      <c r="FZ5" s="272" t="s">
        <v>118</v>
      </c>
      <c r="GA5" s="276" t="s">
        <v>80</v>
      </c>
      <c r="GB5" s="276"/>
      <c r="GC5" s="276"/>
      <c r="GD5" s="409"/>
      <c r="GE5" s="407"/>
      <c r="GF5" s="276" t="s">
        <v>81</v>
      </c>
      <c r="GG5" s="276" t="s">
        <v>82</v>
      </c>
      <c r="GH5" s="276" t="s">
        <v>83</v>
      </c>
      <c r="GI5" s="276" t="s">
        <v>84</v>
      </c>
      <c r="GJ5" s="272" t="s">
        <v>118</v>
      </c>
      <c r="GK5" s="276" t="s">
        <v>80</v>
      </c>
      <c r="GL5" s="276"/>
      <c r="GM5" s="276"/>
      <c r="GN5" s="276"/>
      <c r="GO5" s="272" t="s">
        <v>118</v>
      </c>
      <c r="GP5" s="276" t="s">
        <v>80</v>
      </c>
      <c r="GQ5" s="276"/>
      <c r="GR5" s="276"/>
      <c r="GS5" s="409"/>
    </row>
    <row r="6" spans="1:201" s="6" customFormat="1" x14ac:dyDescent="0.2">
      <c r="A6" s="398"/>
      <c r="B6" s="245"/>
      <c r="C6" s="46" t="s">
        <v>114</v>
      </c>
      <c r="D6" s="46" t="s">
        <v>117</v>
      </c>
      <c r="E6" s="46" t="s">
        <v>114</v>
      </c>
      <c r="F6" s="76" t="s">
        <v>117</v>
      </c>
      <c r="G6" s="407"/>
      <c r="H6" s="276"/>
      <c r="I6" s="276"/>
      <c r="J6" s="276"/>
      <c r="K6" s="276"/>
      <c r="L6" s="272"/>
      <c r="M6" s="52" t="s">
        <v>81</v>
      </c>
      <c r="N6" s="52" t="s">
        <v>82</v>
      </c>
      <c r="O6" s="52" t="s">
        <v>83</v>
      </c>
      <c r="P6" s="52" t="s">
        <v>84</v>
      </c>
      <c r="Q6" s="272"/>
      <c r="R6" s="52" t="s">
        <v>81</v>
      </c>
      <c r="S6" s="52" t="s">
        <v>82</v>
      </c>
      <c r="T6" s="52" t="s">
        <v>83</v>
      </c>
      <c r="U6" s="96" t="s">
        <v>84</v>
      </c>
      <c r="V6" s="407"/>
      <c r="W6" s="276"/>
      <c r="X6" s="276"/>
      <c r="Y6" s="276"/>
      <c r="Z6" s="276"/>
      <c r="AA6" s="272"/>
      <c r="AB6" s="52" t="s">
        <v>81</v>
      </c>
      <c r="AC6" s="52" t="s">
        <v>82</v>
      </c>
      <c r="AD6" s="52" t="s">
        <v>83</v>
      </c>
      <c r="AE6" s="52" t="s">
        <v>84</v>
      </c>
      <c r="AF6" s="272"/>
      <c r="AG6" s="52" t="s">
        <v>81</v>
      </c>
      <c r="AH6" s="52" t="s">
        <v>82</v>
      </c>
      <c r="AI6" s="52" t="s">
        <v>83</v>
      </c>
      <c r="AJ6" s="96" t="s">
        <v>84</v>
      </c>
      <c r="AK6" s="407"/>
      <c r="AL6" s="276"/>
      <c r="AM6" s="276"/>
      <c r="AN6" s="276"/>
      <c r="AO6" s="276"/>
      <c r="AP6" s="272"/>
      <c r="AQ6" s="52" t="s">
        <v>81</v>
      </c>
      <c r="AR6" s="52" t="s">
        <v>82</v>
      </c>
      <c r="AS6" s="52" t="s">
        <v>83</v>
      </c>
      <c r="AT6" s="52" t="s">
        <v>84</v>
      </c>
      <c r="AU6" s="272"/>
      <c r="AV6" s="52" t="s">
        <v>81</v>
      </c>
      <c r="AW6" s="52" t="s">
        <v>82</v>
      </c>
      <c r="AX6" s="52" t="s">
        <v>83</v>
      </c>
      <c r="AY6" s="96" t="s">
        <v>84</v>
      </c>
      <c r="AZ6" s="407"/>
      <c r="BA6" s="276"/>
      <c r="BB6" s="276"/>
      <c r="BC6" s="276"/>
      <c r="BD6" s="276"/>
      <c r="BE6" s="246"/>
      <c r="BF6" s="17" t="s">
        <v>81</v>
      </c>
      <c r="BG6" s="17" t="s">
        <v>82</v>
      </c>
      <c r="BH6" s="17" t="s">
        <v>83</v>
      </c>
      <c r="BI6" s="17" t="s">
        <v>84</v>
      </c>
      <c r="BJ6" s="246"/>
      <c r="BK6" s="17" t="s">
        <v>81</v>
      </c>
      <c r="BL6" s="17" t="s">
        <v>82</v>
      </c>
      <c r="BM6" s="17" t="s">
        <v>83</v>
      </c>
      <c r="BN6" s="56" t="s">
        <v>84</v>
      </c>
      <c r="BO6" s="407"/>
      <c r="BP6" s="276"/>
      <c r="BQ6" s="276"/>
      <c r="BR6" s="276"/>
      <c r="BS6" s="276"/>
      <c r="BT6" s="272"/>
      <c r="BU6" s="52" t="s">
        <v>81</v>
      </c>
      <c r="BV6" s="52" t="s">
        <v>82</v>
      </c>
      <c r="BW6" s="52" t="s">
        <v>83</v>
      </c>
      <c r="BX6" s="52" t="s">
        <v>84</v>
      </c>
      <c r="BY6" s="272"/>
      <c r="BZ6" s="52" t="s">
        <v>81</v>
      </c>
      <c r="CA6" s="52" t="s">
        <v>82</v>
      </c>
      <c r="CB6" s="52" t="s">
        <v>83</v>
      </c>
      <c r="CC6" s="96" t="s">
        <v>84</v>
      </c>
      <c r="CD6" s="407"/>
      <c r="CE6" s="276"/>
      <c r="CF6" s="276"/>
      <c r="CG6" s="276"/>
      <c r="CH6" s="276"/>
      <c r="CI6" s="272"/>
      <c r="CJ6" s="52" t="s">
        <v>81</v>
      </c>
      <c r="CK6" s="52" t="s">
        <v>82</v>
      </c>
      <c r="CL6" s="52" t="s">
        <v>83</v>
      </c>
      <c r="CM6" s="52" t="s">
        <v>84</v>
      </c>
      <c r="CN6" s="272"/>
      <c r="CO6" s="52" t="s">
        <v>81</v>
      </c>
      <c r="CP6" s="52" t="s">
        <v>82</v>
      </c>
      <c r="CQ6" s="52" t="s">
        <v>83</v>
      </c>
      <c r="CR6" s="96" t="s">
        <v>84</v>
      </c>
      <c r="CS6" s="407"/>
      <c r="CT6" s="276"/>
      <c r="CU6" s="276"/>
      <c r="CV6" s="276"/>
      <c r="CW6" s="276"/>
      <c r="CX6" s="272"/>
      <c r="CY6" s="52" t="s">
        <v>81</v>
      </c>
      <c r="CZ6" s="52" t="s">
        <v>82</v>
      </c>
      <c r="DA6" s="52" t="s">
        <v>83</v>
      </c>
      <c r="DB6" s="52" t="s">
        <v>84</v>
      </c>
      <c r="DC6" s="272"/>
      <c r="DD6" s="52" t="s">
        <v>81</v>
      </c>
      <c r="DE6" s="52" t="s">
        <v>82</v>
      </c>
      <c r="DF6" s="52" t="s">
        <v>83</v>
      </c>
      <c r="DG6" s="96" t="s">
        <v>84</v>
      </c>
      <c r="DH6" s="407"/>
      <c r="DI6" s="276"/>
      <c r="DJ6" s="276"/>
      <c r="DK6" s="276"/>
      <c r="DL6" s="276"/>
      <c r="DM6" s="272"/>
      <c r="DN6" s="52" t="s">
        <v>81</v>
      </c>
      <c r="DO6" s="52" t="s">
        <v>82</v>
      </c>
      <c r="DP6" s="52" t="s">
        <v>83</v>
      </c>
      <c r="DQ6" s="52" t="s">
        <v>84</v>
      </c>
      <c r="DR6" s="272"/>
      <c r="DS6" s="52" t="s">
        <v>81</v>
      </c>
      <c r="DT6" s="52" t="s">
        <v>82</v>
      </c>
      <c r="DU6" s="52" t="s">
        <v>83</v>
      </c>
      <c r="DV6" s="96" t="s">
        <v>84</v>
      </c>
      <c r="DW6" s="407"/>
      <c r="DX6" s="276"/>
      <c r="DY6" s="276"/>
      <c r="DZ6" s="276"/>
      <c r="EA6" s="276"/>
      <c r="EB6" s="272"/>
      <c r="EC6" s="52" t="s">
        <v>81</v>
      </c>
      <c r="ED6" s="52" t="s">
        <v>82</v>
      </c>
      <c r="EE6" s="52" t="s">
        <v>83</v>
      </c>
      <c r="EF6" s="52" t="s">
        <v>84</v>
      </c>
      <c r="EG6" s="272"/>
      <c r="EH6" s="52" t="s">
        <v>81</v>
      </c>
      <c r="EI6" s="52" t="s">
        <v>82</v>
      </c>
      <c r="EJ6" s="52" t="s">
        <v>83</v>
      </c>
      <c r="EK6" s="96" t="s">
        <v>84</v>
      </c>
      <c r="EL6" s="407"/>
      <c r="EM6" s="276"/>
      <c r="EN6" s="276"/>
      <c r="EO6" s="276"/>
      <c r="EP6" s="276"/>
      <c r="EQ6" s="272"/>
      <c r="ER6" s="52" t="s">
        <v>81</v>
      </c>
      <c r="ES6" s="52" t="s">
        <v>82</v>
      </c>
      <c r="ET6" s="52" t="s">
        <v>83</v>
      </c>
      <c r="EU6" s="52" t="s">
        <v>84</v>
      </c>
      <c r="EV6" s="272"/>
      <c r="EW6" s="52" t="s">
        <v>81</v>
      </c>
      <c r="EX6" s="52" t="s">
        <v>82</v>
      </c>
      <c r="EY6" s="52" t="s">
        <v>83</v>
      </c>
      <c r="EZ6" s="96" t="s">
        <v>84</v>
      </c>
      <c r="FA6" s="407"/>
      <c r="FB6" s="276"/>
      <c r="FC6" s="276"/>
      <c r="FD6" s="276"/>
      <c r="FE6" s="276"/>
      <c r="FF6" s="272"/>
      <c r="FG6" s="52" t="s">
        <v>81</v>
      </c>
      <c r="FH6" s="52" t="s">
        <v>82</v>
      </c>
      <c r="FI6" s="52" t="s">
        <v>83</v>
      </c>
      <c r="FJ6" s="52" t="s">
        <v>84</v>
      </c>
      <c r="FK6" s="272"/>
      <c r="FL6" s="52" t="s">
        <v>81</v>
      </c>
      <c r="FM6" s="52" t="s">
        <v>82</v>
      </c>
      <c r="FN6" s="52" t="s">
        <v>83</v>
      </c>
      <c r="FO6" s="96" t="s">
        <v>84</v>
      </c>
      <c r="FP6" s="407"/>
      <c r="FQ6" s="276"/>
      <c r="FR6" s="276"/>
      <c r="FS6" s="276"/>
      <c r="FT6" s="276"/>
      <c r="FU6" s="272"/>
      <c r="FV6" s="52" t="s">
        <v>81</v>
      </c>
      <c r="FW6" s="52" t="s">
        <v>82</v>
      </c>
      <c r="FX6" s="52" t="s">
        <v>83</v>
      </c>
      <c r="FY6" s="52" t="s">
        <v>84</v>
      </c>
      <c r="FZ6" s="272"/>
      <c r="GA6" s="52" t="s">
        <v>81</v>
      </c>
      <c r="GB6" s="52" t="s">
        <v>82</v>
      </c>
      <c r="GC6" s="52" t="s">
        <v>83</v>
      </c>
      <c r="GD6" s="96" t="s">
        <v>84</v>
      </c>
      <c r="GE6" s="407"/>
      <c r="GF6" s="276"/>
      <c r="GG6" s="276"/>
      <c r="GH6" s="276"/>
      <c r="GI6" s="276"/>
      <c r="GJ6" s="272"/>
      <c r="GK6" s="52" t="s">
        <v>81</v>
      </c>
      <c r="GL6" s="52" t="s">
        <v>82</v>
      </c>
      <c r="GM6" s="52" t="s">
        <v>83</v>
      </c>
      <c r="GN6" s="52" t="s">
        <v>84</v>
      </c>
      <c r="GO6" s="272"/>
      <c r="GP6" s="52" t="s">
        <v>81</v>
      </c>
      <c r="GQ6" s="52" t="s">
        <v>82</v>
      </c>
      <c r="GR6" s="52" t="s">
        <v>83</v>
      </c>
      <c r="GS6" s="96" t="s">
        <v>84</v>
      </c>
    </row>
    <row r="7" spans="1:201" x14ac:dyDescent="0.2">
      <c r="A7" s="77">
        <v>1</v>
      </c>
      <c r="B7" s="3" t="s">
        <v>2</v>
      </c>
      <c r="C7" s="47">
        <v>222</v>
      </c>
      <c r="D7" s="47">
        <v>8167</v>
      </c>
      <c r="E7" s="47">
        <v>2.6463225652640362E-2</v>
      </c>
      <c r="F7" s="78">
        <v>0.97353677434735963</v>
      </c>
      <c r="G7" s="97">
        <v>163506.36000000002</v>
      </c>
      <c r="H7" s="40">
        <v>40877</v>
      </c>
      <c r="I7" s="40">
        <v>40877</v>
      </c>
      <c r="J7" s="40">
        <v>40877</v>
      </c>
      <c r="K7" s="40">
        <v>40875.360000000015</v>
      </c>
      <c r="L7" s="40">
        <v>4327</v>
      </c>
      <c r="M7" s="40">
        <v>1082</v>
      </c>
      <c r="N7" s="40">
        <v>1082</v>
      </c>
      <c r="O7" s="40">
        <v>1082</v>
      </c>
      <c r="P7" s="40">
        <v>1081</v>
      </c>
      <c r="Q7" s="40">
        <v>159179.36000000002</v>
      </c>
      <c r="R7" s="40">
        <v>39795</v>
      </c>
      <c r="S7" s="40">
        <v>39795</v>
      </c>
      <c r="T7" s="40">
        <v>39795</v>
      </c>
      <c r="U7" s="98">
        <v>39794.360000000015</v>
      </c>
      <c r="V7" s="97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98">
        <v>0</v>
      </c>
      <c r="AK7" s="97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  <c r="AX7" s="40">
        <v>0</v>
      </c>
      <c r="AY7" s="98">
        <v>0</v>
      </c>
      <c r="AZ7" s="97">
        <v>0</v>
      </c>
      <c r="BA7" s="40">
        <v>0</v>
      </c>
      <c r="BB7" s="40">
        <v>0</v>
      </c>
      <c r="BC7" s="40">
        <v>0</v>
      </c>
      <c r="BD7" s="40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58">
        <v>0</v>
      </c>
      <c r="BO7" s="97">
        <v>67685.600000000006</v>
      </c>
      <c r="BP7" s="40">
        <v>67685.600000000006</v>
      </c>
      <c r="BQ7" s="40">
        <v>0</v>
      </c>
      <c r="BR7" s="40">
        <v>0</v>
      </c>
      <c r="BS7" s="40">
        <v>0</v>
      </c>
      <c r="BT7" s="40">
        <v>1791</v>
      </c>
      <c r="BU7" s="40">
        <v>1791</v>
      </c>
      <c r="BV7" s="40">
        <v>0</v>
      </c>
      <c r="BW7" s="40">
        <v>0</v>
      </c>
      <c r="BX7" s="40">
        <v>0</v>
      </c>
      <c r="BY7" s="40">
        <v>65894.600000000006</v>
      </c>
      <c r="BZ7" s="40">
        <v>65894.600000000006</v>
      </c>
      <c r="CA7" s="40">
        <v>0</v>
      </c>
      <c r="CB7" s="40">
        <v>0</v>
      </c>
      <c r="CC7" s="40">
        <v>0</v>
      </c>
      <c r="CD7" s="97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98">
        <v>0</v>
      </c>
      <c r="CS7" s="97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98">
        <v>0</v>
      </c>
      <c r="DH7" s="97">
        <v>0</v>
      </c>
      <c r="DI7" s="40">
        <v>0</v>
      </c>
      <c r="DJ7" s="40">
        <v>0</v>
      </c>
      <c r="DK7" s="40">
        <v>0</v>
      </c>
      <c r="DL7" s="40">
        <v>0</v>
      </c>
      <c r="DM7" s="40">
        <v>0</v>
      </c>
      <c r="DN7" s="40">
        <v>0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0</v>
      </c>
      <c r="DU7" s="40">
        <v>0</v>
      </c>
      <c r="DV7" s="98">
        <v>0</v>
      </c>
      <c r="DW7" s="97">
        <v>0</v>
      </c>
      <c r="DX7" s="40">
        <v>0</v>
      </c>
      <c r="DY7" s="40">
        <v>0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</v>
      </c>
      <c r="EF7" s="40">
        <v>0</v>
      </c>
      <c r="EG7" s="40">
        <v>0</v>
      </c>
      <c r="EH7" s="40">
        <v>0</v>
      </c>
      <c r="EI7" s="40">
        <v>0</v>
      </c>
      <c r="EJ7" s="40">
        <v>0</v>
      </c>
      <c r="EK7" s="98">
        <v>0</v>
      </c>
      <c r="EL7" s="97">
        <v>0</v>
      </c>
      <c r="EM7" s="40">
        <v>0</v>
      </c>
      <c r="EN7" s="40">
        <v>0</v>
      </c>
      <c r="EO7" s="40">
        <v>0</v>
      </c>
      <c r="EP7" s="40">
        <v>0</v>
      </c>
      <c r="EQ7" s="40">
        <v>0</v>
      </c>
      <c r="ER7" s="40">
        <v>0</v>
      </c>
      <c r="ES7" s="40">
        <v>0</v>
      </c>
      <c r="ET7" s="40">
        <v>0</v>
      </c>
      <c r="EU7" s="40">
        <v>0</v>
      </c>
      <c r="EV7" s="40">
        <v>0</v>
      </c>
      <c r="EW7" s="40">
        <v>0</v>
      </c>
      <c r="EX7" s="40">
        <v>0</v>
      </c>
      <c r="EY7" s="40">
        <v>0</v>
      </c>
      <c r="EZ7" s="98">
        <v>0</v>
      </c>
      <c r="FA7" s="97">
        <v>0</v>
      </c>
      <c r="FB7" s="40">
        <v>0</v>
      </c>
      <c r="FC7" s="40">
        <v>0</v>
      </c>
      <c r="FD7" s="40">
        <v>0</v>
      </c>
      <c r="FE7" s="40">
        <v>0</v>
      </c>
      <c r="FF7" s="40">
        <v>0</v>
      </c>
      <c r="FG7" s="40">
        <v>0</v>
      </c>
      <c r="FH7" s="40">
        <v>0</v>
      </c>
      <c r="FI7" s="40">
        <v>0</v>
      </c>
      <c r="FJ7" s="40">
        <v>0</v>
      </c>
      <c r="FK7" s="40">
        <v>0</v>
      </c>
      <c r="FL7" s="40">
        <v>0</v>
      </c>
      <c r="FM7" s="40">
        <v>0</v>
      </c>
      <c r="FN7" s="40">
        <v>0</v>
      </c>
      <c r="FO7" s="98">
        <v>0</v>
      </c>
      <c r="FP7" s="97">
        <v>0</v>
      </c>
      <c r="FQ7" s="40">
        <v>0</v>
      </c>
      <c r="FR7" s="40">
        <v>0</v>
      </c>
      <c r="FS7" s="40">
        <v>0</v>
      </c>
      <c r="FT7" s="40">
        <v>0</v>
      </c>
      <c r="FU7" s="40">
        <v>0</v>
      </c>
      <c r="FV7" s="40">
        <v>0</v>
      </c>
      <c r="FW7" s="40">
        <v>0</v>
      </c>
      <c r="FX7" s="40">
        <v>0</v>
      </c>
      <c r="FY7" s="40">
        <v>0</v>
      </c>
      <c r="FZ7" s="40">
        <v>0</v>
      </c>
      <c r="GA7" s="40">
        <v>0</v>
      </c>
      <c r="GB7" s="40">
        <v>0</v>
      </c>
      <c r="GC7" s="40">
        <v>0</v>
      </c>
      <c r="GD7" s="98">
        <v>0</v>
      </c>
      <c r="GE7" s="97">
        <v>0</v>
      </c>
      <c r="GF7" s="40">
        <v>0</v>
      </c>
      <c r="GG7" s="40">
        <v>0</v>
      </c>
      <c r="GH7" s="40">
        <v>0</v>
      </c>
      <c r="GI7" s="40">
        <v>0</v>
      </c>
      <c r="GJ7" s="40">
        <v>0</v>
      </c>
      <c r="GK7" s="40">
        <v>0</v>
      </c>
      <c r="GL7" s="40">
        <v>0</v>
      </c>
      <c r="GM7" s="40">
        <v>0</v>
      </c>
      <c r="GN7" s="40">
        <v>0</v>
      </c>
      <c r="GO7" s="40">
        <v>0</v>
      </c>
      <c r="GP7" s="40">
        <v>0</v>
      </c>
      <c r="GQ7" s="40">
        <v>0</v>
      </c>
      <c r="GR7" s="40">
        <v>0</v>
      </c>
      <c r="GS7" s="98">
        <v>0</v>
      </c>
    </row>
    <row r="8" spans="1:201" x14ac:dyDescent="0.2">
      <c r="A8" s="77">
        <v>2</v>
      </c>
      <c r="B8" s="3" t="s">
        <v>3</v>
      </c>
      <c r="C8" s="47">
        <v>1082</v>
      </c>
      <c r="D8" s="47">
        <v>13789</v>
      </c>
      <c r="E8" s="47">
        <v>7.2759061260170801E-2</v>
      </c>
      <c r="F8" s="78">
        <v>0.92724093873982916</v>
      </c>
      <c r="G8" s="97">
        <v>433445.88</v>
      </c>
      <c r="H8" s="40">
        <v>108361</v>
      </c>
      <c r="I8" s="40">
        <v>108361</v>
      </c>
      <c r="J8" s="40">
        <v>108361</v>
      </c>
      <c r="K8" s="40">
        <v>108362.88</v>
      </c>
      <c r="L8" s="40">
        <v>31537</v>
      </c>
      <c r="M8" s="40">
        <v>7884</v>
      </c>
      <c r="N8" s="40">
        <v>7884</v>
      </c>
      <c r="O8" s="40">
        <v>7884</v>
      </c>
      <c r="P8" s="40">
        <v>7885</v>
      </c>
      <c r="Q8" s="40">
        <v>401908.88</v>
      </c>
      <c r="R8" s="40">
        <v>100477</v>
      </c>
      <c r="S8" s="40">
        <v>100477</v>
      </c>
      <c r="T8" s="40">
        <v>100477</v>
      </c>
      <c r="U8" s="98">
        <v>100477.88</v>
      </c>
      <c r="V8" s="97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98">
        <v>0</v>
      </c>
      <c r="AK8" s="97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98">
        <v>0</v>
      </c>
      <c r="AZ8" s="97">
        <v>0</v>
      </c>
      <c r="BA8" s="40">
        <v>0</v>
      </c>
      <c r="BB8" s="40">
        <v>0</v>
      </c>
      <c r="BC8" s="40">
        <v>0</v>
      </c>
      <c r="BD8" s="40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58">
        <v>0</v>
      </c>
      <c r="BO8" s="97">
        <v>292405.88</v>
      </c>
      <c r="BP8" s="40">
        <v>292405.88</v>
      </c>
      <c r="BQ8" s="40">
        <v>0</v>
      </c>
      <c r="BR8" s="40">
        <v>0</v>
      </c>
      <c r="BS8" s="40">
        <v>0</v>
      </c>
      <c r="BT8" s="40">
        <v>21275</v>
      </c>
      <c r="BU8" s="40">
        <v>21275</v>
      </c>
      <c r="BV8" s="40">
        <v>0</v>
      </c>
      <c r="BW8" s="40">
        <v>0</v>
      </c>
      <c r="BX8" s="40">
        <v>0</v>
      </c>
      <c r="BY8" s="40">
        <v>271130.88</v>
      </c>
      <c r="BZ8" s="40">
        <v>271130.88</v>
      </c>
      <c r="CA8" s="40">
        <v>0</v>
      </c>
      <c r="CB8" s="40">
        <v>0</v>
      </c>
      <c r="CC8" s="40">
        <v>0</v>
      </c>
      <c r="CD8" s="97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98">
        <v>0</v>
      </c>
      <c r="CS8" s="97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98">
        <v>0</v>
      </c>
      <c r="DH8" s="97">
        <v>0</v>
      </c>
      <c r="DI8" s="40">
        <v>0</v>
      </c>
      <c r="DJ8" s="40">
        <v>0</v>
      </c>
      <c r="DK8" s="40">
        <v>0</v>
      </c>
      <c r="DL8" s="40">
        <v>0</v>
      </c>
      <c r="DM8" s="40">
        <v>0</v>
      </c>
      <c r="DN8" s="40">
        <v>0</v>
      </c>
      <c r="DO8" s="40">
        <v>0</v>
      </c>
      <c r="DP8" s="40">
        <v>0</v>
      </c>
      <c r="DQ8" s="40">
        <v>0</v>
      </c>
      <c r="DR8" s="40">
        <v>0</v>
      </c>
      <c r="DS8" s="40">
        <v>0</v>
      </c>
      <c r="DT8" s="40">
        <v>0</v>
      </c>
      <c r="DU8" s="40">
        <v>0</v>
      </c>
      <c r="DV8" s="98">
        <v>0</v>
      </c>
      <c r="DW8" s="97">
        <v>0</v>
      </c>
      <c r="DX8" s="40">
        <v>0</v>
      </c>
      <c r="DY8" s="40">
        <v>0</v>
      </c>
      <c r="DZ8" s="40">
        <v>0</v>
      </c>
      <c r="EA8" s="40">
        <v>0</v>
      </c>
      <c r="EB8" s="40">
        <v>0</v>
      </c>
      <c r="EC8" s="40">
        <v>0</v>
      </c>
      <c r="ED8" s="40">
        <v>0</v>
      </c>
      <c r="EE8" s="40">
        <v>0</v>
      </c>
      <c r="EF8" s="40">
        <v>0</v>
      </c>
      <c r="EG8" s="40">
        <v>0</v>
      </c>
      <c r="EH8" s="40">
        <v>0</v>
      </c>
      <c r="EI8" s="40">
        <v>0</v>
      </c>
      <c r="EJ8" s="40">
        <v>0</v>
      </c>
      <c r="EK8" s="98">
        <v>0</v>
      </c>
      <c r="EL8" s="97">
        <v>0</v>
      </c>
      <c r="EM8" s="40">
        <v>0</v>
      </c>
      <c r="EN8" s="40">
        <v>0</v>
      </c>
      <c r="EO8" s="40">
        <v>0</v>
      </c>
      <c r="EP8" s="40">
        <v>0</v>
      </c>
      <c r="EQ8" s="40">
        <v>0</v>
      </c>
      <c r="ER8" s="40">
        <v>0</v>
      </c>
      <c r="ES8" s="40">
        <v>0</v>
      </c>
      <c r="ET8" s="40">
        <v>0</v>
      </c>
      <c r="EU8" s="40">
        <v>0</v>
      </c>
      <c r="EV8" s="40">
        <v>0</v>
      </c>
      <c r="EW8" s="40">
        <v>0</v>
      </c>
      <c r="EX8" s="40">
        <v>0</v>
      </c>
      <c r="EY8" s="40">
        <v>0</v>
      </c>
      <c r="EZ8" s="98">
        <v>0</v>
      </c>
      <c r="FA8" s="97">
        <v>0</v>
      </c>
      <c r="FB8" s="40">
        <v>0</v>
      </c>
      <c r="FC8" s="40">
        <v>0</v>
      </c>
      <c r="FD8" s="40">
        <v>0</v>
      </c>
      <c r="FE8" s="40">
        <v>0</v>
      </c>
      <c r="FF8" s="40">
        <v>0</v>
      </c>
      <c r="FG8" s="40">
        <v>0</v>
      </c>
      <c r="FH8" s="40">
        <v>0</v>
      </c>
      <c r="FI8" s="40">
        <v>0</v>
      </c>
      <c r="FJ8" s="40">
        <v>0</v>
      </c>
      <c r="FK8" s="40">
        <v>0</v>
      </c>
      <c r="FL8" s="40">
        <v>0</v>
      </c>
      <c r="FM8" s="40">
        <v>0</v>
      </c>
      <c r="FN8" s="40">
        <v>0</v>
      </c>
      <c r="FO8" s="98">
        <v>0</v>
      </c>
      <c r="FP8" s="97">
        <v>0</v>
      </c>
      <c r="FQ8" s="40">
        <v>0</v>
      </c>
      <c r="FR8" s="40">
        <v>0</v>
      </c>
      <c r="FS8" s="40">
        <v>0</v>
      </c>
      <c r="FT8" s="40">
        <v>0</v>
      </c>
      <c r="FU8" s="40">
        <v>0</v>
      </c>
      <c r="FV8" s="40">
        <v>0</v>
      </c>
      <c r="FW8" s="40">
        <v>0</v>
      </c>
      <c r="FX8" s="40">
        <v>0</v>
      </c>
      <c r="FY8" s="40">
        <v>0</v>
      </c>
      <c r="FZ8" s="40">
        <v>0</v>
      </c>
      <c r="GA8" s="40">
        <v>0</v>
      </c>
      <c r="GB8" s="40">
        <v>0</v>
      </c>
      <c r="GC8" s="40">
        <v>0</v>
      </c>
      <c r="GD8" s="98">
        <v>0</v>
      </c>
      <c r="GE8" s="97">
        <v>0</v>
      </c>
      <c r="GF8" s="40">
        <v>0</v>
      </c>
      <c r="GG8" s="40">
        <v>0</v>
      </c>
      <c r="GH8" s="40">
        <v>0</v>
      </c>
      <c r="GI8" s="40">
        <v>0</v>
      </c>
      <c r="GJ8" s="40">
        <v>0</v>
      </c>
      <c r="GK8" s="40">
        <v>0</v>
      </c>
      <c r="GL8" s="40">
        <v>0</v>
      </c>
      <c r="GM8" s="40">
        <v>0</v>
      </c>
      <c r="GN8" s="40">
        <v>0</v>
      </c>
      <c r="GO8" s="40">
        <v>0</v>
      </c>
      <c r="GP8" s="40">
        <v>0</v>
      </c>
      <c r="GQ8" s="40">
        <v>0</v>
      </c>
      <c r="GR8" s="40">
        <v>0</v>
      </c>
      <c r="GS8" s="98">
        <v>0</v>
      </c>
    </row>
    <row r="9" spans="1:201" x14ac:dyDescent="0.2">
      <c r="A9" s="77">
        <v>3</v>
      </c>
      <c r="B9" s="3" t="s">
        <v>4</v>
      </c>
      <c r="C9" s="47">
        <v>17087</v>
      </c>
      <c r="D9" s="47">
        <v>474</v>
      </c>
      <c r="E9" s="47">
        <v>0.97300837082170721</v>
      </c>
      <c r="F9" s="78">
        <v>2.6991629178292786E-2</v>
      </c>
      <c r="G9" s="97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98">
        <v>0</v>
      </c>
      <c r="V9" s="97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98">
        <v>0</v>
      </c>
      <c r="AK9" s="97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98">
        <v>0</v>
      </c>
      <c r="AZ9" s="97">
        <v>0</v>
      </c>
      <c r="BA9" s="40">
        <v>0</v>
      </c>
      <c r="BB9" s="40">
        <v>0</v>
      </c>
      <c r="BC9" s="40">
        <v>0</v>
      </c>
      <c r="BD9" s="40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58">
        <v>0</v>
      </c>
      <c r="BO9" s="97">
        <v>476488.52</v>
      </c>
      <c r="BP9" s="40">
        <v>476488.52</v>
      </c>
      <c r="BQ9" s="40">
        <v>0</v>
      </c>
      <c r="BR9" s="40">
        <v>0</v>
      </c>
      <c r="BS9" s="40">
        <v>0</v>
      </c>
      <c r="BT9" s="40">
        <v>463627</v>
      </c>
      <c r="BU9" s="40">
        <v>463627</v>
      </c>
      <c r="BV9" s="40">
        <v>0</v>
      </c>
      <c r="BW9" s="40">
        <v>0</v>
      </c>
      <c r="BX9" s="40">
        <v>0</v>
      </c>
      <c r="BY9" s="40">
        <v>12861.520000000019</v>
      </c>
      <c r="BZ9" s="40">
        <v>12861.520000000019</v>
      </c>
      <c r="CA9" s="40">
        <v>0</v>
      </c>
      <c r="CB9" s="40">
        <v>0</v>
      </c>
      <c r="CC9" s="40">
        <v>0</v>
      </c>
      <c r="CD9" s="97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98">
        <v>0</v>
      </c>
      <c r="CS9" s="97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98">
        <v>0</v>
      </c>
      <c r="DH9" s="97">
        <v>0</v>
      </c>
      <c r="DI9" s="40">
        <v>0</v>
      </c>
      <c r="DJ9" s="40">
        <v>0</v>
      </c>
      <c r="DK9" s="40">
        <v>0</v>
      </c>
      <c r="DL9" s="40">
        <v>0</v>
      </c>
      <c r="DM9" s="40">
        <v>0</v>
      </c>
      <c r="DN9" s="40">
        <v>0</v>
      </c>
      <c r="DO9" s="40">
        <v>0</v>
      </c>
      <c r="DP9" s="40">
        <v>0</v>
      </c>
      <c r="DQ9" s="40">
        <v>0</v>
      </c>
      <c r="DR9" s="40">
        <v>0</v>
      </c>
      <c r="DS9" s="40">
        <v>0</v>
      </c>
      <c r="DT9" s="40">
        <v>0</v>
      </c>
      <c r="DU9" s="40">
        <v>0</v>
      </c>
      <c r="DV9" s="98">
        <v>0</v>
      </c>
      <c r="DW9" s="97">
        <v>0</v>
      </c>
      <c r="DX9" s="40">
        <v>0</v>
      </c>
      <c r="DY9" s="40">
        <v>0</v>
      </c>
      <c r="DZ9" s="40">
        <v>0</v>
      </c>
      <c r="EA9" s="40">
        <v>0</v>
      </c>
      <c r="EB9" s="40">
        <v>0</v>
      </c>
      <c r="EC9" s="40">
        <v>0</v>
      </c>
      <c r="ED9" s="40">
        <v>0</v>
      </c>
      <c r="EE9" s="40">
        <v>0</v>
      </c>
      <c r="EF9" s="40">
        <v>0</v>
      </c>
      <c r="EG9" s="40">
        <v>0</v>
      </c>
      <c r="EH9" s="40">
        <v>0</v>
      </c>
      <c r="EI9" s="40">
        <v>0</v>
      </c>
      <c r="EJ9" s="40">
        <v>0</v>
      </c>
      <c r="EK9" s="98">
        <v>0</v>
      </c>
      <c r="EL9" s="97">
        <v>0</v>
      </c>
      <c r="EM9" s="40">
        <v>0</v>
      </c>
      <c r="EN9" s="40">
        <v>0</v>
      </c>
      <c r="EO9" s="40">
        <v>0</v>
      </c>
      <c r="EP9" s="40">
        <v>0</v>
      </c>
      <c r="EQ9" s="40">
        <v>0</v>
      </c>
      <c r="ER9" s="40">
        <v>0</v>
      </c>
      <c r="ES9" s="40">
        <v>0</v>
      </c>
      <c r="ET9" s="40">
        <v>0</v>
      </c>
      <c r="EU9" s="40">
        <v>0</v>
      </c>
      <c r="EV9" s="40">
        <v>0</v>
      </c>
      <c r="EW9" s="40">
        <v>0</v>
      </c>
      <c r="EX9" s="40">
        <v>0</v>
      </c>
      <c r="EY9" s="40">
        <v>0</v>
      </c>
      <c r="EZ9" s="98">
        <v>0</v>
      </c>
      <c r="FA9" s="97">
        <v>0</v>
      </c>
      <c r="FB9" s="40">
        <v>0</v>
      </c>
      <c r="FC9" s="40">
        <v>0</v>
      </c>
      <c r="FD9" s="40">
        <v>0</v>
      </c>
      <c r="FE9" s="40">
        <v>0</v>
      </c>
      <c r="FF9" s="40">
        <v>0</v>
      </c>
      <c r="FG9" s="40">
        <v>0</v>
      </c>
      <c r="FH9" s="40">
        <v>0</v>
      </c>
      <c r="FI9" s="40">
        <v>0</v>
      </c>
      <c r="FJ9" s="40">
        <v>0</v>
      </c>
      <c r="FK9" s="40">
        <v>0</v>
      </c>
      <c r="FL9" s="40">
        <v>0</v>
      </c>
      <c r="FM9" s="40">
        <v>0</v>
      </c>
      <c r="FN9" s="40">
        <v>0</v>
      </c>
      <c r="FO9" s="98">
        <v>0</v>
      </c>
      <c r="FP9" s="97">
        <v>0</v>
      </c>
      <c r="FQ9" s="40">
        <v>0</v>
      </c>
      <c r="FR9" s="40">
        <v>0</v>
      </c>
      <c r="FS9" s="40">
        <v>0</v>
      </c>
      <c r="FT9" s="40">
        <v>0</v>
      </c>
      <c r="FU9" s="40">
        <v>0</v>
      </c>
      <c r="FV9" s="40">
        <v>0</v>
      </c>
      <c r="FW9" s="40">
        <v>0</v>
      </c>
      <c r="FX9" s="40">
        <v>0</v>
      </c>
      <c r="FY9" s="40">
        <v>0</v>
      </c>
      <c r="FZ9" s="40">
        <v>0</v>
      </c>
      <c r="GA9" s="40">
        <v>0</v>
      </c>
      <c r="GB9" s="40">
        <v>0</v>
      </c>
      <c r="GC9" s="40">
        <v>0</v>
      </c>
      <c r="GD9" s="98">
        <v>0</v>
      </c>
      <c r="GE9" s="97">
        <v>0</v>
      </c>
      <c r="GF9" s="40">
        <v>0</v>
      </c>
      <c r="GG9" s="40">
        <v>0</v>
      </c>
      <c r="GH9" s="40">
        <v>0</v>
      </c>
      <c r="GI9" s="40">
        <v>0</v>
      </c>
      <c r="GJ9" s="40">
        <v>0</v>
      </c>
      <c r="GK9" s="40">
        <v>0</v>
      </c>
      <c r="GL9" s="40">
        <v>0</v>
      </c>
      <c r="GM9" s="40">
        <v>0</v>
      </c>
      <c r="GN9" s="40">
        <v>0</v>
      </c>
      <c r="GO9" s="40">
        <v>0</v>
      </c>
      <c r="GP9" s="40">
        <v>0</v>
      </c>
      <c r="GQ9" s="40">
        <v>0</v>
      </c>
      <c r="GR9" s="40">
        <v>0</v>
      </c>
      <c r="GS9" s="98">
        <v>0</v>
      </c>
    </row>
    <row r="10" spans="1:201" x14ac:dyDescent="0.2">
      <c r="A10" s="77">
        <v>4</v>
      </c>
      <c r="B10" s="3" t="s">
        <v>5</v>
      </c>
      <c r="C10" s="47">
        <v>1390</v>
      </c>
      <c r="D10" s="47">
        <v>11159</v>
      </c>
      <c r="E10" s="47">
        <v>0.11076579807155949</v>
      </c>
      <c r="F10" s="78">
        <v>0.88923420192844049</v>
      </c>
      <c r="G10" s="97">
        <v>67556.52</v>
      </c>
      <c r="H10" s="40">
        <v>16889</v>
      </c>
      <c r="I10" s="40">
        <v>16889</v>
      </c>
      <c r="J10" s="40">
        <v>16889</v>
      </c>
      <c r="K10" s="40">
        <v>16889.520000000004</v>
      </c>
      <c r="L10" s="40">
        <v>7483</v>
      </c>
      <c r="M10" s="40">
        <v>1871</v>
      </c>
      <c r="N10" s="40">
        <v>1871</v>
      </c>
      <c r="O10" s="40">
        <v>1871</v>
      </c>
      <c r="P10" s="40">
        <v>1870</v>
      </c>
      <c r="Q10" s="40">
        <v>60073.520000000004</v>
      </c>
      <c r="R10" s="40">
        <v>15018</v>
      </c>
      <c r="S10" s="40">
        <v>15018</v>
      </c>
      <c r="T10" s="40">
        <v>15018</v>
      </c>
      <c r="U10" s="98">
        <v>15019.520000000004</v>
      </c>
      <c r="V10" s="97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98">
        <v>0</v>
      </c>
      <c r="AK10" s="97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98">
        <v>0</v>
      </c>
      <c r="AZ10" s="97">
        <v>0</v>
      </c>
      <c r="BA10" s="40">
        <v>0</v>
      </c>
      <c r="BB10" s="40">
        <v>0</v>
      </c>
      <c r="BC10" s="40">
        <v>0</v>
      </c>
      <c r="BD10" s="40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58">
        <v>0</v>
      </c>
      <c r="BO10" s="97">
        <v>250486.36000000004</v>
      </c>
      <c r="BP10" s="40">
        <v>250486.36000000004</v>
      </c>
      <c r="BQ10" s="40">
        <v>0</v>
      </c>
      <c r="BR10" s="40">
        <v>0</v>
      </c>
      <c r="BS10" s="40">
        <v>0</v>
      </c>
      <c r="BT10" s="40">
        <v>27745</v>
      </c>
      <c r="BU10" s="40">
        <v>27745</v>
      </c>
      <c r="BV10" s="40">
        <v>0</v>
      </c>
      <c r="BW10" s="40">
        <v>0</v>
      </c>
      <c r="BX10" s="40">
        <v>0</v>
      </c>
      <c r="BY10" s="40">
        <v>222741.36000000004</v>
      </c>
      <c r="BZ10" s="40">
        <v>222741.36000000004</v>
      </c>
      <c r="CA10" s="40">
        <v>0</v>
      </c>
      <c r="CB10" s="40">
        <v>0</v>
      </c>
      <c r="CC10" s="40">
        <v>0</v>
      </c>
      <c r="CD10" s="97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98">
        <v>0</v>
      </c>
      <c r="CS10" s="97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98">
        <v>0</v>
      </c>
      <c r="DH10" s="97">
        <v>0</v>
      </c>
      <c r="DI10" s="40">
        <v>0</v>
      </c>
      <c r="DJ10" s="40">
        <v>0</v>
      </c>
      <c r="DK10" s="40">
        <v>0</v>
      </c>
      <c r="DL10" s="40">
        <v>0</v>
      </c>
      <c r="DM10" s="40">
        <v>0</v>
      </c>
      <c r="DN10" s="40">
        <v>0</v>
      </c>
      <c r="DO10" s="40">
        <v>0</v>
      </c>
      <c r="DP10" s="40">
        <v>0</v>
      </c>
      <c r="DQ10" s="40">
        <v>0</v>
      </c>
      <c r="DR10" s="40">
        <v>0</v>
      </c>
      <c r="DS10" s="40">
        <v>0</v>
      </c>
      <c r="DT10" s="40">
        <v>0</v>
      </c>
      <c r="DU10" s="40">
        <v>0</v>
      </c>
      <c r="DV10" s="98">
        <v>0</v>
      </c>
      <c r="DW10" s="97">
        <v>0</v>
      </c>
      <c r="DX10" s="40">
        <v>0</v>
      </c>
      <c r="DY10" s="40">
        <v>0</v>
      </c>
      <c r="DZ10" s="40">
        <v>0</v>
      </c>
      <c r="EA10" s="40">
        <v>0</v>
      </c>
      <c r="EB10" s="40">
        <v>0</v>
      </c>
      <c r="EC10" s="40">
        <v>0</v>
      </c>
      <c r="ED10" s="40">
        <v>0</v>
      </c>
      <c r="EE10" s="40">
        <v>0</v>
      </c>
      <c r="EF10" s="40">
        <v>0</v>
      </c>
      <c r="EG10" s="40">
        <v>0</v>
      </c>
      <c r="EH10" s="40">
        <v>0</v>
      </c>
      <c r="EI10" s="40">
        <v>0</v>
      </c>
      <c r="EJ10" s="40">
        <v>0</v>
      </c>
      <c r="EK10" s="98">
        <v>0</v>
      </c>
      <c r="EL10" s="97">
        <v>0</v>
      </c>
      <c r="EM10" s="40">
        <v>0</v>
      </c>
      <c r="EN10" s="40">
        <v>0</v>
      </c>
      <c r="EO10" s="40">
        <v>0</v>
      </c>
      <c r="EP10" s="40">
        <v>0</v>
      </c>
      <c r="EQ10" s="40">
        <v>0</v>
      </c>
      <c r="ER10" s="40">
        <v>0</v>
      </c>
      <c r="ES10" s="40">
        <v>0</v>
      </c>
      <c r="ET10" s="40">
        <v>0</v>
      </c>
      <c r="EU10" s="40">
        <v>0</v>
      </c>
      <c r="EV10" s="40">
        <v>0</v>
      </c>
      <c r="EW10" s="40">
        <v>0</v>
      </c>
      <c r="EX10" s="40">
        <v>0</v>
      </c>
      <c r="EY10" s="40">
        <v>0</v>
      </c>
      <c r="EZ10" s="98">
        <v>0</v>
      </c>
      <c r="FA10" s="97">
        <v>0</v>
      </c>
      <c r="FB10" s="40">
        <v>0</v>
      </c>
      <c r="FC10" s="40">
        <v>0</v>
      </c>
      <c r="FD10" s="40">
        <v>0</v>
      </c>
      <c r="FE10" s="40">
        <v>0</v>
      </c>
      <c r="FF10" s="40">
        <v>0</v>
      </c>
      <c r="FG10" s="40">
        <v>0</v>
      </c>
      <c r="FH10" s="40">
        <v>0</v>
      </c>
      <c r="FI10" s="40">
        <v>0</v>
      </c>
      <c r="FJ10" s="40">
        <v>0</v>
      </c>
      <c r="FK10" s="40">
        <v>0</v>
      </c>
      <c r="FL10" s="40">
        <v>0</v>
      </c>
      <c r="FM10" s="40">
        <v>0</v>
      </c>
      <c r="FN10" s="40">
        <v>0</v>
      </c>
      <c r="FO10" s="98">
        <v>0</v>
      </c>
      <c r="FP10" s="97">
        <v>0</v>
      </c>
      <c r="FQ10" s="40">
        <v>0</v>
      </c>
      <c r="FR10" s="40">
        <v>0</v>
      </c>
      <c r="FS10" s="40">
        <v>0</v>
      </c>
      <c r="FT10" s="40">
        <v>0</v>
      </c>
      <c r="FU10" s="40">
        <v>0</v>
      </c>
      <c r="FV10" s="40">
        <v>0</v>
      </c>
      <c r="FW10" s="40">
        <v>0</v>
      </c>
      <c r="FX10" s="40">
        <v>0</v>
      </c>
      <c r="FY10" s="40">
        <v>0</v>
      </c>
      <c r="FZ10" s="40">
        <v>0</v>
      </c>
      <c r="GA10" s="40">
        <v>0</v>
      </c>
      <c r="GB10" s="40">
        <v>0</v>
      </c>
      <c r="GC10" s="40">
        <v>0</v>
      </c>
      <c r="GD10" s="98">
        <v>0</v>
      </c>
      <c r="GE10" s="97">
        <v>0</v>
      </c>
      <c r="GF10" s="40">
        <v>0</v>
      </c>
      <c r="GG10" s="40">
        <v>0</v>
      </c>
      <c r="GH10" s="40">
        <v>0</v>
      </c>
      <c r="GI10" s="40">
        <v>0</v>
      </c>
      <c r="GJ10" s="40">
        <v>0</v>
      </c>
      <c r="GK10" s="40">
        <v>0</v>
      </c>
      <c r="GL10" s="40">
        <v>0</v>
      </c>
      <c r="GM10" s="40">
        <v>0</v>
      </c>
      <c r="GN10" s="40">
        <v>0</v>
      </c>
      <c r="GO10" s="40">
        <v>0</v>
      </c>
      <c r="GP10" s="40">
        <v>0</v>
      </c>
      <c r="GQ10" s="40">
        <v>0</v>
      </c>
      <c r="GR10" s="40">
        <v>0</v>
      </c>
      <c r="GS10" s="98">
        <v>0</v>
      </c>
    </row>
    <row r="11" spans="1:201" x14ac:dyDescent="0.2">
      <c r="A11" s="77">
        <v>5</v>
      </c>
      <c r="B11" s="3" t="s">
        <v>6</v>
      </c>
      <c r="C11" s="47">
        <v>4114</v>
      </c>
      <c r="D11" s="47">
        <v>21091</v>
      </c>
      <c r="E11" s="47">
        <v>0.16322158301924222</v>
      </c>
      <c r="F11" s="78">
        <v>0.83677841698075772</v>
      </c>
      <c r="G11" s="97">
        <v>1132795.56</v>
      </c>
      <c r="H11" s="40">
        <v>283199</v>
      </c>
      <c r="I11" s="40">
        <v>283199</v>
      </c>
      <c r="J11" s="40">
        <v>283199</v>
      </c>
      <c r="K11" s="40">
        <v>283198.56000000006</v>
      </c>
      <c r="L11" s="40">
        <v>184897</v>
      </c>
      <c r="M11" s="40">
        <v>46224</v>
      </c>
      <c r="N11" s="40">
        <v>46224</v>
      </c>
      <c r="O11" s="40">
        <v>46224</v>
      </c>
      <c r="P11" s="40">
        <v>46225</v>
      </c>
      <c r="Q11" s="40">
        <v>947898.56</v>
      </c>
      <c r="R11" s="40">
        <v>236975</v>
      </c>
      <c r="S11" s="40">
        <v>236975</v>
      </c>
      <c r="T11" s="40">
        <v>236975</v>
      </c>
      <c r="U11" s="98">
        <v>236973.56000000006</v>
      </c>
      <c r="V11" s="97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98">
        <v>0</v>
      </c>
      <c r="AK11" s="97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98">
        <v>0</v>
      </c>
      <c r="AZ11" s="97">
        <v>0</v>
      </c>
      <c r="BA11" s="40">
        <v>0</v>
      </c>
      <c r="BB11" s="40">
        <v>0</v>
      </c>
      <c r="BC11" s="40">
        <v>0</v>
      </c>
      <c r="BD11" s="40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58">
        <v>0</v>
      </c>
      <c r="BO11" s="97">
        <v>616087.88000000012</v>
      </c>
      <c r="BP11" s="40">
        <v>616087.88000000012</v>
      </c>
      <c r="BQ11" s="40">
        <v>0</v>
      </c>
      <c r="BR11" s="40">
        <v>0</v>
      </c>
      <c r="BS11" s="40">
        <v>0</v>
      </c>
      <c r="BT11" s="40">
        <v>100559</v>
      </c>
      <c r="BU11" s="40">
        <v>100559</v>
      </c>
      <c r="BV11" s="40">
        <v>0</v>
      </c>
      <c r="BW11" s="40">
        <v>0</v>
      </c>
      <c r="BX11" s="40">
        <v>0</v>
      </c>
      <c r="BY11" s="40">
        <v>515528.88000000012</v>
      </c>
      <c r="BZ11" s="40">
        <v>515528.88000000012</v>
      </c>
      <c r="CA11" s="40">
        <v>0</v>
      </c>
      <c r="CB11" s="40">
        <v>0</v>
      </c>
      <c r="CC11" s="40">
        <v>0</v>
      </c>
      <c r="CD11" s="97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98">
        <v>0</v>
      </c>
      <c r="CS11" s="97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98">
        <v>0</v>
      </c>
      <c r="DH11" s="97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0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98">
        <v>0</v>
      </c>
      <c r="DW11" s="97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0</v>
      </c>
      <c r="EC11" s="40">
        <v>0</v>
      </c>
      <c r="ED11" s="40">
        <v>0</v>
      </c>
      <c r="EE11" s="40">
        <v>0</v>
      </c>
      <c r="EF11" s="40">
        <v>0</v>
      </c>
      <c r="EG11" s="40">
        <v>0</v>
      </c>
      <c r="EH11" s="40">
        <v>0</v>
      </c>
      <c r="EI11" s="40">
        <v>0</v>
      </c>
      <c r="EJ11" s="40">
        <v>0</v>
      </c>
      <c r="EK11" s="98">
        <v>0</v>
      </c>
      <c r="EL11" s="97">
        <v>0</v>
      </c>
      <c r="EM11" s="40">
        <v>0</v>
      </c>
      <c r="EN11" s="40">
        <v>0</v>
      </c>
      <c r="EO11" s="40">
        <v>0</v>
      </c>
      <c r="EP11" s="40">
        <v>0</v>
      </c>
      <c r="EQ11" s="40">
        <v>0</v>
      </c>
      <c r="ER11" s="40">
        <v>0</v>
      </c>
      <c r="ES11" s="40">
        <v>0</v>
      </c>
      <c r="ET11" s="40">
        <v>0</v>
      </c>
      <c r="EU11" s="40">
        <v>0</v>
      </c>
      <c r="EV11" s="40">
        <v>0</v>
      </c>
      <c r="EW11" s="40">
        <v>0</v>
      </c>
      <c r="EX11" s="40">
        <v>0</v>
      </c>
      <c r="EY11" s="40">
        <v>0</v>
      </c>
      <c r="EZ11" s="98">
        <v>0</v>
      </c>
      <c r="FA11" s="97">
        <v>0</v>
      </c>
      <c r="FB11" s="40">
        <v>0</v>
      </c>
      <c r="FC11" s="40">
        <v>0</v>
      </c>
      <c r="FD11" s="40">
        <v>0</v>
      </c>
      <c r="FE11" s="40">
        <v>0</v>
      </c>
      <c r="FF11" s="40">
        <v>0</v>
      </c>
      <c r="FG11" s="40">
        <v>0</v>
      </c>
      <c r="FH11" s="40">
        <v>0</v>
      </c>
      <c r="FI11" s="40">
        <v>0</v>
      </c>
      <c r="FJ11" s="40">
        <v>0</v>
      </c>
      <c r="FK11" s="40">
        <v>0</v>
      </c>
      <c r="FL11" s="40">
        <v>0</v>
      </c>
      <c r="FM11" s="40">
        <v>0</v>
      </c>
      <c r="FN11" s="40">
        <v>0</v>
      </c>
      <c r="FO11" s="98">
        <v>0</v>
      </c>
      <c r="FP11" s="97">
        <v>0</v>
      </c>
      <c r="FQ11" s="40">
        <v>0</v>
      </c>
      <c r="FR11" s="40">
        <v>0</v>
      </c>
      <c r="FS11" s="40">
        <v>0</v>
      </c>
      <c r="FT11" s="40">
        <v>0</v>
      </c>
      <c r="FU11" s="40">
        <v>0</v>
      </c>
      <c r="FV11" s="40">
        <v>0</v>
      </c>
      <c r="FW11" s="40">
        <v>0</v>
      </c>
      <c r="FX11" s="40">
        <v>0</v>
      </c>
      <c r="FY11" s="40">
        <v>0</v>
      </c>
      <c r="FZ11" s="40">
        <v>0</v>
      </c>
      <c r="GA11" s="40">
        <v>0</v>
      </c>
      <c r="GB11" s="40">
        <v>0</v>
      </c>
      <c r="GC11" s="40">
        <v>0</v>
      </c>
      <c r="GD11" s="98">
        <v>0</v>
      </c>
      <c r="GE11" s="97">
        <v>0</v>
      </c>
      <c r="GF11" s="40">
        <v>0</v>
      </c>
      <c r="GG11" s="40">
        <v>0</v>
      </c>
      <c r="GH11" s="40">
        <v>0</v>
      </c>
      <c r="GI11" s="40">
        <v>0</v>
      </c>
      <c r="GJ11" s="40">
        <v>0</v>
      </c>
      <c r="GK11" s="40">
        <v>0</v>
      </c>
      <c r="GL11" s="40">
        <v>0</v>
      </c>
      <c r="GM11" s="40">
        <v>0</v>
      </c>
      <c r="GN11" s="40">
        <v>0</v>
      </c>
      <c r="GO11" s="40">
        <v>0</v>
      </c>
      <c r="GP11" s="40">
        <v>0</v>
      </c>
      <c r="GQ11" s="40">
        <v>0</v>
      </c>
      <c r="GR11" s="40">
        <v>0</v>
      </c>
      <c r="GS11" s="98">
        <v>0</v>
      </c>
    </row>
    <row r="12" spans="1:201" x14ac:dyDescent="0.2">
      <c r="A12" s="77">
        <v>6</v>
      </c>
      <c r="B12" s="3" t="s">
        <v>7</v>
      </c>
      <c r="C12" s="47">
        <v>194</v>
      </c>
      <c r="D12" s="47">
        <v>8108</v>
      </c>
      <c r="E12" s="47">
        <v>2.3367863165502288E-2</v>
      </c>
      <c r="F12" s="78">
        <v>0.97663213683449768</v>
      </c>
      <c r="G12" s="97">
        <v>343657.08</v>
      </c>
      <c r="H12" s="40">
        <v>85914</v>
      </c>
      <c r="I12" s="40">
        <v>85914</v>
      </c>
      <c r="J12" s="40">
        <v>85914</v>
      </c>
      <c r="K12" s="40">
        <v>85915.080000000016</v>
      </c>
      <c r="L12" s="40">
        <v>8031</v>
      </c>
      <c r="M12" s="40">
        <v>2008</v>
      </c>
      <c r="N12" s="40">
        <v>2008</v>
      </c>
      <c r="O12" s="40">
        <v>2008</v>
      </c>
      <c r="P12" s="40">
        <v>2007</v>
      </c>
      <c r="Q12" s="40">
        <v>335626.08</v>
      </c>
      <c r="R12" s="40">
        <v>83907</v>
      </c>
      <c r="S12" s="40">
        <v>83907</v>
      </c>
      <c r="T12" s="40">
        <v>83907</v>
      </c>
      <c r="U12" s="98">
        <v>83905.080000000016</v>
      </c>
      <c r="V12" s="97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98">
        <v>0</v>
      </c>
      <c r="AK12" s="97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98">
        <v>0</v>
      </c>
      <c r="AZ12" s="97">
        <v>0</v>
      </c>
      <c r="BA12" s="40">
        <v>0</v>
      </c>
      <c r="BB12" s="40">
        <v>0</v>
      </c>
      <c r="BC12" s="40">
        <v>0</v>
      </c>
      <c r="BD12" s="40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58">
        <v>0</v>
      </c>
      <c r="BO12" s="97">
        <v>102001.44</v>
      </c>
      <c r="BP12" s="40">
        <v>102001.44</v>
      </c>
      <c r="BQ12" s="40">
        <v>0</v>
      </c>
      <c r="BR12" s="40">
        <v>0</v>
      </c>
      <c r="BS12" s="40">
        <v>0</v>
      </c>
      <c r="BT12" s="40">
        <v>2384</v>
      </c>
      <c r="BU12" s="40">
        <v>2384</v>
      </c>
      <c r="BV12" s="40">
        <v>0</v>
      </c>
      <c r="BW12" s="40">
        <v>0</v>
      </c>
      <c r="BX12" s="40">
        <v>0</v>
      </c>
      <c r="BY12" s="40">
        <v>99617.44</v>
      </c>
      <c r="BZ12" s="40">
        <v>99617.44</v>
      </c>
      <c r="CA12" s="40">
        <v>0</v>
      </c>
      <c r="CB12" s="40">
        <v>0</v>
      </c>
      <c r="CC12" s="40">
        <v>0</v>
      </c>
      <c r="CD12" s="97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98">
        <v>0</v>
      </c>
      <c r="CS12" s="97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98">
        <v>0</v>
      </c>
      <c r="DH12" s="97">
        <v>0</v>
      </c>
      <c r="DI12" s="40">
        <v>0</v>
      </c>
      <c r="DJ12" s="40">
        <v>0</v>
      </c>
      <c r="DK12" s="40">
        <v>0</v>
      </c>
      <c r="DL12" s="40">
        <v>0</v>
      </c>
      <c r="DM12" s="40">
        <v>0</v>
      </c>
      <c r="DN12" s="40">
        <v>0</v>
      </c>
      <c r="DO12" s="40">
        <v>0</v>
      </c>
      <c r="DP12" s="40">
        <v>0</v>
      </c>
      <c r="DQ12" s="40">
        <v>0</v>
      </c>
      <c r="DR12" s="40">
        <v>0</v>
      </c>
      <c r="DS12" s="40">
        <v>0</v>
      </c>
      <c r="DT12" s="40">
        <v>0</v>
      </c>
      <c r="DU12" s="40">
        <v>0</v>
      </c>
      <c r="DV12" s="98">
        <v>0</v>
      </c>
      <c r="DW12" s="97">
        <v>0</v>
      </c>
      <c r="DX12" s="40">
        <v>0</v>
      </c>
      <c r="DY12" s="40">
        <v>0</v>
      </c>
      <c r="DZ12" s="40">
        <v>0</v>
      </c>
      <c r="EA12" s="40">
        <v>0</v>
      </c>
      <c r="EB12" s="40">
        <v>0</v>
      </c>
      <c r="EC12" s="40">
        <v>0</v>
      </c>
      <c r="ED12" s="40">
        <v>0</v>
      </c>
      <c r="EE12" s="40">
        <v>0</v>
      </c>
      <c r="EF12" s="40">
        <v>0</v>
      </c>
      <c r="EG12" s="40">
        <v>0</v>
      </c>
      <c r="EH12" s="40">
        <v>0</v>
      </c>
      <c r="EI12" s="40">
        <v>0</v>
      </c>
      <c r="EJ12" s="40">
        <v>0</v>
      </c>
      <c r="EK12" s="98">
        <v>0</v>
      </c>
      <c r="EL12" s="97">
        <v>0</v>
      </c>
      <c r="EM12" s="40">
        <v>0</v>
      </c>
      <c r="EN12" s="40">
        <v>0</v>
      </c>
      <c r="EO12" s="40">
        <v>0</v>
      </c>
      <c r="EP12" s="40">
        <v>0</v>
      </c>
      <c r="EQ12" s="40">
        <v>0</v>
      </c>
      <c r="ER12" s="40">
        <v>0</v>
      </c>
      <c r="ES12" s="40">
        <v>0</v>
      </c>
      <c r="ET12" s="40">
        <v>0</v>
      </c>
      <c r="EU12" s="40">
        <v>0</v>
      </c>
      <c r="EV12" s="40">
        <v>0</v>
      </c>
      <c r="EW12" s="40">
        <v>0</v>
      </c>
      <c r="EX12" s="40">
        <v>0</v>
      </c>
      <c r="EY12" s="40">
        <v>0</v>
      </c>
      <c r="EZ12" s="98">
        <v>0</v>
      </c>
      <c r="FA12" s="97">
        <v>0</v>
      </c>
      <c r="FB12" s="40">
        <v>0</v>
      </c>
      <c r="FC12" s="40">
        <v>0</v>
      </c>
      <c r="FD12" s="40">
        <v>0</v>
      </c>
      <c r="FE12" s="40">
        <v>0</v>
      </c>
      <c r="FF12" s="40">
        <v>0</v>
      </c>
      <c r="FG12" s="40">
        <v>0</v>
      </c>
      <c r="FH12" s="40">
        <v>0</v>
      </c>
      <c r="FI12" s="40">
        <v>0</v>
      </c>
      <c r="FJ12" s="40">
        <v>0</v>
      </c>
      <c r="FK12" s="40">
        <v>0</v>
      </c>
      <c r="FL12" s="40">
        <v>0</v>
      </c>
      <c r="FM12" s="40">
        <v>0</v>
      </c>
      <c r="FN12" s="40">
        <v>0</v>
      </c>
      <c r="FO12" s="98">
        <v>0</v>
      </c>
      <c r="FP12" s="97">
        <v>0</v>
      </c>
      <c r="FQ12" s="40">
        <v>0</v>
      </c>
      <c r="FR12" s="40">
        <v>0</v>
      </c>
      <c r="FS12" s="40">
        <v>0</v>
      </c>
      <c r="FT12" s="40">
        <v>0</v>
      </c>
      <c r="FU12" s="40">
        <v>0</v>
      </c>
      <c r="FV12" s="40">
        <v>0</v>
      </c>
      <c r="FW12" s="40">
        <v>0</v>
      </c>
      <c r="FX12" s="40">
        <v>0</v>
      </c>
      <c r="FY12" s="40">
        <v>0</v>
      </c>
      <c r="FZ12" s="40">
        <v>0</v>
      </c>
      <c r="GA12" s="40">
        <v>0</v>
      </c>
      <c r="GB12" s="40">
        <v>0</v>
      </c>
      <c r="GC12" s="40">
        <v>0</v>
      </c>
      <c r="GD12" s="98">
        <v>0</v>
      </c>
      <c r="GE12" s="97">
        <v>0</v>
      </c>
      <c r="GF12" s="40">
        <v>0</v>
      </c>
      <c r="GG12" s="40">
        <v>0</v>
      </c>
      <c r="GH12" s="40">
        <v>0</v>
      </c>
      <c r="GI12" s="40">
        <v>0</v>
      </c>
      <c r="GJ12" s="40">
        <v>0</v>
      </c>
      <c r="GK12" s="40">
        <v>0</v>
      </c>
      <c r="GL12" s="40">
        <v>0</v>
      </c>
      <c r="GM12" s="40">
        <v>0</v>
      </c>
      <c r="GN12" s="40">
        <v>0</v>
      </c>
      <c r="GO12" s="40">
        <v>0</v>
      </c>
      <c r="GP12" s="40">
        <v>0</v>
      </c>
      <c r="GQ12" s="40">
        <v>0</v>
      </c>
      <c r="GR12" s="40">
        <v>0</v>
      </c>
      <c r="GS12" s="98">
        <v>0</v>
      </c>
    </row>
    <row r="13" spans="1:201" x14ac:dyDescent="0.2">
      <c r="A13" s="77">
        <v>7</v>
      </c>
      <c r="B13" s="3" t="s">
        <v>8</v>
      </c>
      <c r="C13" s="47">
        <v>9931</v>
      </c>
      <c r="D13" s="47">
        <v>16516</v>
      </c>
      <c r="E13" s="47">
        <v>0.37550572843800811</v>
      </c>
      <c r="F13" s="78">
        <v>0.62449427156199189</v>
      </c>
      <c r="G13" s="97">
        <v>282954.12</v>
      </c>
      <c r="H13" s="40">
        <v>70739</v>
      </c>
      <c r="I13" s="40">
        <v>70739</v>
      </c>
      <c r="J13" s="40">
        <v>70739</v>
      </c>
      <c r="K13" s="40">
        <v>70737.119999999995</v>
      </c>
      <c r="L13" s="40">
        <v>106251</v>
      </c>
      <c r="M13" s="40">
        <v>26563</v>
      </c>
      <c r="N13" s="40">
        <v>26563</v>
      </c>
      <c r="O13" s="40">
        <v>26563</v>
      </c>
      <c r="P13" s="40">
        <v>26562</v>
      </c>
      <c r="Q13" s="40">
        <v>176703.12</v>
      </c>
      <c r="R13" s="40">
        <v>44176</v>
      </c>
      <c r="S13" s="40">
        <v>44176</v>
      </c>
      <c r="T13" s="40">
        <v>44176</v>
      </c>
      <c r="U13" s="98">
        <v>44175.119999999995</v>
      </c>
      <c r="V13" s="97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98">
        <v>0</v>
      </c>
      <c r="AK13" s="97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98">
        <v>0</v>
      </c>
      <c r="AZ13" s="97">
        <v>0</v>
      </c>
      <c r="BA13" s="40">
        <v>0</v>
      </c>
      <c r="BB13" s="40">
        <v>0</v>
      </c>
      <c r="BC13" s="40">
        <v>0</v>
      </c>
      <c r="BD13" s="40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58">
        <v>0</v>
      </c>
      <c r="BO13" s="97">
        <v>302050.64</v>
      </c>
      <c r="BP13" s="40">
        <v>302050.64</v>
      </c>
      <c r="BQ13" s="40">
        <v>0</v>
      </c>
      <c r="BR13" s="40">
        <v>0</v>
      </c>
      <c r="BS13" s="40">
        <v>0</v>
      </c>
      <c r="BT13" s="40">
        <v>113422</v>
      </c>
      <c r="BU13" s="40">
        <v>113422</v>
      </c>
      <c r="BV13" s="40">
        <v>0</v>
      </c>
      <c r="BW13" s="40">
        <v>0</v>
      </c>
      <c r="BX13" s="40">
        <v>0</v>
      </c>
      <c r="BY13" s="40">
        <v>188628.64</v>
      </c>
      <c r="BZ13" s="40">
        <v>188628.64</v>
      </c>
      <c r="CA13" s="40">
        <v>0</v>
      </c>
      <c r="CB13" s="40">
        <v>0</v>
      </c>
      <c r="CC13" s="40">
        <v>0</v>
      </c>
      <c r="CD13" s="97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98">
        <v>0</v>
      </c>
      <c r="CS13" s="97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98">
        <v>0</v>
      </c>
      <c r="DH13" s="97">
        <v>0</v>
      </c>
      <c r="DI13" s="40">
        <v>0</v>
      </c>
      <c r="DJ13" s="40">
        <v>0</v>
      </c>
      <c r="DK13" s="40">
        <v>0</v>
      </c>
      <c r="DL13" s="40">
        <v>0</v>
      </c>
      <c r="DM13" s="40">
        <v>0</v>
      </c>
      <c r="DN13" s="40">
        <v>0</v>
      </c>
      <c r="DO13" s="40">
        <v>0</v>
      </c>
      <c r="DP13" s="40">
        <v>0</v>
      </c>
      <c r="DQ13" s="40">
        <v>0</v>
      </c>
      <c r="DR13" s="40">
        <v>0</v>
      </c>
      <c r="DS13" s="40">
        <v>0</v>
      </c>
      <c r="DT13" s="40">
        <v>0</v>
      </c>
      <c r="DU13" s="40">
        <v>0</v>
      </c>
      <c r="DV13" s="98">
        <v>0</v>
      </c>
      <c r="DW13" s="97">
        <v>0</v>
      </c>
      <c r="DX13" s="40">
        <v>0</v>
      </c>
      <c r="DY13" s="40">
        <v>0</v>
      </c>
      <c r="DZ13" s="40">
        <v>0</v>
      </c>
      <c r="EA13" s="40">
        <v>0</v>
      </c>
      <c r="EB13" s="40">
        <v>0</v>
      </c>
      <c r="EC13" s="40">
        <v>0</v>
      </c>
      <c r="ED13" s="40">
        <v>0</v>
      </c>
      <c r="EE13" s="40">
        <v>0</v>
      </c>
      <c r="EF13" s="40">
        <v>0</v>
      </c>
      <c r="EG13" s="40">
        <v>0</v>
      </c>
      <c r="EH13" s="40">
        <v>0</v>
      </c>
      <c r="EI13" s="40">
        <v>0</v>
      </c>
      <c r="EJ13" s="40">
        <v>0</v>
      </c>
      <c r="EK13" s="98">
        <v>0</v>
      </c>
      <c r="EL13" s="97">
        <v>0</v>
      </c>
      <c r="EM13" s="40">
        <v>0</v>
      </c>
      <c r="EN13" s="40">
        <v>0</v>
      </c>
      <c r="EO13" s="40">
        <v>0</v>
      </c>
      <c r="EP13" s="40">
        <v>0</v>
      </c>
      <c r="EQ13" s="40">
        <v>0</v>
      </c>
      <c r="ER13" s="40">
        <v>0</v>
      </c>
      <c r="ES13" s="40">
        <v>0</v>
      </c>
      <c r="ET13" s="40">
        <v>0</v>
      </c>
      <c r="EU13" s="40">
        <v>0</v>
      </c>
      <c r="EV13" s="40">
        <v>0</v>
      </c>
      <c r="EW13" s="40">
        <v>0</v>
      </c>
      <c r="EX13" s="40">
        <v>0</v>
      </c>
      <c r="EY13" s="40">
        <v>0</v>
      </c>
      <c r="EZ13" s="98">
        <v>0</v>
      </c>
      <c r="FA13" s="97">
        <v>0</v>
      </c>
      <c r="FB13" s="40">
        <v>0</v>
      </c>
      <c r="FC13" s="40">
        <v>0</v>
      </c>
      <c r="FD13" s="40">
        <v>0</v>
      </c>
      <c r="FE13" s="40">
        <v>0</v>
      </c>
      <c r="FF13" s="40">
        <v>0</v>
      </c>
      <c r="FG13" s="40">
        <v>0</v>
      </c>
      <c r="FH13" s="40">
        <v>0</v>
      </c>
      <c r="FI13" s="40">
        <v>0</v>
      </c>
      <c r="FJ13" s="40">
        <v>0</v>
      </c>
      <c r="FK13" s="40">
        <v>0</v>
      </c>
      <c r="FL13" s="40">
        <v>0</v>
      </c>
      <c r="FM13" s="40">
        <v>0</v>
      </c>
      <c r="FN13" s="40">
        <v>0</v>
      </c>
      <c r="FO13" s="98">
        <v>0</v>
      </c>
      <c r="FP13" s="97">
        <v>0</v>
      </c>
      <c r="FQ13" s="40">
        <v>0</v>
      </c>
      <c r="FR13" s="40">
        <v>0</v>
      </c>
      <c r="FS13" s="40">
        <v>0</v>
      </c>
      <c r="FT13" s="40">
        <v>0</v>
      </c>
      <c r="FU13" s="40">
        <v>0</v>
      </c>
      <c r="FV13" s="40">
        <v>0</v>
      </c>
      <c r="FW13" s="40">
        <v>0</v>
      </c>
      <c r="FX13" s="40">
        <v>0</v>
      </c>
      <c r="FY13" s="40">
        <v>0</v>
      </c>
      <c r="FZ13" s="40">
        <v>0</v>
      </c>
      <c r="GA13" s="40">
        <v>0</v>
      </c>
      <c r="GB13" s="40">
        <v>0</v>
      </c>
      <c r="GC13" s="40">
        <v>0</v>
      </c>
      <c r="GD13" s="98">
        <v>0</v>
      </c>
      <c r="GE13" s="97">
        <v>0</v>
      </c>
      <c r="GF13" s="40">
        <v>0</v>
      </c>
      <c r="GG13" s="40">
        <v>0</v>
      </c>
      <c r="GH13" s="40">
        <v>0</v>
      </c>
      <c r="GI13" s="40">
        <v>0</v>
      </c>
      <c r="GJ13" s="40">
        <v>0</v>
      </c>
      <c r="GK13" s="40">
        <v>0</v>
      </c>
      <c r="GL13" s="40">
        <v>0</v>
      </c>
      <c r="GM13" s="40">
        <v>0</v>
      </c>
      <c r="GN13" s="40">
        <v>0</v>
      </c>
      <c r="GO13" s="40">
        <v>0</v>
      </c>
      <c r="GP13" s="40">
        <v>0</v>
      </c>
      <c r="GQ13" s="40">
        <v>0</v>
      </c>
      <c r="GR13" s="40">
        <v>0</v>
      </c>
      <c r="GS13" s="98">
        <v>0</v>
      </c>
    </row>
    <row r="14" spans="1:201" x14ac:dyDescent="0.2">
      <c r="A14" s="77">
        <v>8</v>
      </c>
      <c r="B14" s="3" t="s">
        <v>9</v>
      </c>
      <c r="C14" s="47">
        <v>1017</v>
      </c>
      <c r="D14" s="47">
        <v>19151</v>
      </c>
      <c r="E14" s="47">
        <v>5.0426418088060296E-2</v>
      </c>
      <c r="F14" s="78">
        <v>0.94957358191193975</v>
      </c>
      <c r="G14" s="97">
        <v>1832073.6</v>
      </c>
      <c r="H14" s="40">
        <v>458018</v>
      </c>
      <c r="I14" s="40">
        <v>458018</v>
      </c>
      <c r="J14" s="40">
        <v>458018</v>
      </c>
      <c r="K14" s="40">
        <v>458019.60000000009</v>
      </c>
      <c r="L14" s="40">
        <v>92385</v>
      </c>
      <c r="M14" s="40">
        <v>23096</v>
      </c>
      <c r="N14" s="40">
        <v>23096</v>
      </c>
      <c r="O14" s="40">
        <v>23096</v>
      </c>
      <c r="P14" s="40">
        <v>23097</v>
      </c>
      <c r="Q14" s="40">
        <v>1739688.6</v>
      </c>
      <c r="R14" s="40">
        <v>434922</v>
      </c>
      <c r="S14" s="40">
        <v>434922</v>
      </c>
      <c r="T14" s="40">
        <v>434922</v>
      </c>
      <c r="U14" s="98">
        <v>434922.60000000009</v>
      </c>
      <c r="V14" s="97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98">
        <v>0</v>
      </c>
      <c r="AK14" s="97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98">
        <v>0</v>
      </c>
      <c r="AZ14" s="97"/>
      <c r="BA14" s="40">
        <v>0</v>
      </c>
      <c r="BB14" s="40">
        <v>0</v>
      </c>
      <c r="BC14" s="40">
        <v>0</v>
      </c>
      <c r="BD14" s="40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58">
        <v>0</v>
      </c>
      <c r="BO14" s="97">
        <v>340574.20000000007</v>
      </c>
      <c r="BP14" s="40">
        <v>340574.20000000007</v>
      </c>
      <c r="BQ14" s="40">
        <v>0</v>
      </c>
      <c r="BR14" s="40">
        <v>0</v>
      </c>
      <c r="BS14" s="40">
        <v>0</v>
      </c>
      <c r="BT14" s="40">
        <v>17174</v>
      </c>
      <c r="BU14" s="40">
        <v>17174</v>
      </c>
      <c r="BV14" s="40">
        <v>0</v>
      </c>
      <c r="BW14" s="40">
        <v>0</v>
      </c>
      <c r="BX14" s="40">
        <v>0</v>
      </c>
      <c r="BY14" s="40">
        <v>323400.20000000007</v>
      </c>
      <c r="BZ14" s="40">
        <v>323400.20000000007</v>
      </c>
      <c r="CA14" s="40">
        <v>0</v>
      </c>
      <c r="CB14" s="40">
        <v>0</v>
      </c>
      <c r="CC14" s="40">
        <v>0</v>
      </c>
      <c r="CD14" s="97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98">
        <v>0</v>
      </c>
      <c r="CS14" s="97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98">
        <v>0</v>
      </c>
      <c r="DH14" s="97">
        <v>0</v>
      </c>
      <c r="DI14" s="40">
        <v>0</v>
      </c>
      <c r="DJ14" s="40">
        <v>0</v>
      </c>
      <c r="DK14" s="40">
        <v>0</v>
      </c>
      <c r="DL14" s="40">
        <v>0</v>
      </c>
      <c r="DM14" s="40">
        <v>0</v>
      </c>
      <c r="DN14" s="40">
        <v>0</v>
      </c>
      <c r="DO14" s="40">
        <v>0</v>
      </c>
      <c r="DP14" s="40">
        <v>0</v>
      </c>
      <c r="DQ14" s="40">
        <v>0</v>
      </c>
      <c r="DR14" s="40">
        <v>0</v>
      </c>
      <c r="DS14" s="40">
        <v>0</v>
      </c>
      <c r="DT14" s="40">
        <v>0</v>
      </c>
      <c r="DU14" s="40">
        <v>0</v>
      </c>
      <c r="DV14" s="98">
        <v>0</v>
      </c>
      <c r="DW14" s="97">
        <v>0</v>
      </c>
      <c r="DX14" s="40">
        <v>0</v>
      </c>
      <c r="DY14" s="40">
        <v>0</v>
      </c>
      <c r="DZ14" s="40">
        <v>0</v>
      </c>
      <c r="EA14" s="40">
        <v>0</v>
      </c>
      <c r="EB14" s="40">
        <v>0</v>
      </c>
      <c r="EC14" s="40">
        <v>0</v>
      </c>
      <c r="ED14" s="40">
        <v>0</v>
      </c>
      <c r="EE14" s="40">
        <v>0</v>
      </c>
      <c r="EF14" s="40">
        <v>0</v>
      </c>
      <c r="EG14" s="40">
        <v>0</v>
      </c>
      <c r="EH14" s="40">
        <v>0</v>
      </c>
      <c r="EI14" s="40">
        <v>0</v>
      </c>
      <c r="EJ14" s="40">
        <v>0</v>
      </c>
      <c r="EK14" s="98">
        <v>0</v>
      </c>
      <c r="EL14" s="97">
        <v>0</v>
      </c>
      <c r="EM14" s="40">
        <v>0</v>
      </c>
      <c r="EN14" s="40">
        <v>0</v>
      </c>
      <c r="EO14" s="40">
        <v>0</v>
      </c>
      <c r="EP14" s="40">
        <v>0</v>
      </c>
      <c r="EQ14" s="40">
        <v>0</v>
      </c>
      <c r="ER14" s="40">
        <v>0</v>
      </c>
      <c r="ES14" s="40">
        <v>0</v>
      </c>
      <c r="ET14" s="40">
        <v>0</v>
      </c>
      <c r="EU14" s="40">
        <v>0</v>
      </c>
      <c r="EV14" s="40">
        <v>0</v>
      </c>
      <c r="EW14" s="40">
        <v>0</v>
      </c>
      <c r="EX14" s="40">
        <v>0</v>
      </c>
      <c r="EY14" s="40">
        <v>0</v>
      </c>
      <c r="EZ14" s="98">
        <v>0</v>
      </c>
      <c r="FA14" s="97">
        <v>0</v>
      </c>
      <c r="FB14" s="40">
        <v>0</v>
      </c>
      <c r="FC14" s="40">
        <v>0</v>
      </c>
      <c r="FD14" s="40">
        <v>0</v>
      </c>
      <c r="FE14" s="40">
        <v>0</v>
      </c>
      <c r="FF14" s="40">
        <v>0</v>
      </c>
      <c r="FG14" s="40">
        <v>0</v>
      </c>
      <c r="FH14" s="40">
        <v>0</v>
      </c>
      <c r="FI14" s="40">
        <v>0</v>
      </c>
      <c r="FJ14" s="40">
        <v>0</v>
      </c>
      <c r="FK14" s="40">
        <v>0</v>
      </c>
      <c r="FL14" s="40">
        <v>0</v>
      </c>
      <c r="FM14" s="40">
        <v>0</v>
      </c>
      <c r="FN14" s="40">
        <v>0</v>
      </c>
      <c r="FO14" s="98">
        <v>0</v>
      </c>
      <c r="FP14" s="97">
        <v>0</v>
      </c>
      <c r="FQ14" s="40">
        <v>0</v>
      </c>
      <c r="FR14" s="40">
        <v>0</v>
      </c>
      <c r="FS14" s="40">
        <v>0</v>
      </c>
      <c r="FT14" s="40">
        <v>0</v>
      </c>
      <c r="FU14" s="40">
        <v>0</v>
      </c>
      <c r="FV14" s="40">
        <v>0</v>
      </c>
      <c r="FW14" s="40">
        <v>0</v>
      </c>
      <c r="FX14" s="40">
        <v>0</v>
      </c>
      <c r="FY14" s="40">
        <v>0</v>
      </c>
      <c r="FZ14" s="40">
        <v>0</v>
      </c>
      <c r="GA14" s="40">
        <v>0</v>
      </c>
      <c r="GB14" s="40">
        <v>0</v>
      </c>
      <c r="GC14" s="40">
        <v>0</v>
      </c>
      <c r="GD14" s="98">
        <v>0</v>
      </c>
      <c r="GE14" s="97">
        <v>0</v>
      </c>
      <c r="GF14" s="40">
        <v>0</v>
      </c>
      <c r="GG14" s="40">
        <v>0</v>
      </c>
      <c r="GH14" s="40">
        <v>0</v>
      </c>
      <c r="GI14" s="40">
        <v>0</v>
      </c>
      <c r="GJ14" s="40">
        <v>0</v>
      </c>
      <c r="GK14" s="40">
        <v>0</v>
      </c>
      <c r="GL14" s="40">
        <v>0</v>
      </c>
      <c r="GM14" s="40">
        <v>0</v>
      </c>
      <c r="GN14" s="40">
        <v>0</v>
      </c>
      <c r="GO14" s="40">
        <v>0</v>
      </c>
      <c r="GP14" s="40">
        <v>0</v>
      </c>
      <c r="GQ14" s="40">
        <v>0</v>
      </c>
      <c r="GR14" s="40">
        <v>0</v>
      </c>
      <c r="GS14" s="98">
        <v>0</v>
      </c>
    </row>
    <row r="15" spans="1:201" x14ac:dyDescent="0.2">
      <c r="A15" s="77">
        <v>9</v>
      </c>
      <c r="B15" s="3" t="s">
        <v>10</v>
      </c>
      <c r="C15" s="47">
        <v>42487</v>
      </c>
      <c r="D15" s="47">
        <v>4862</v>
      </c>
      <c r="E15" s="47">
        <v>0.89731567720543204</v>
      </c>
      <c r="F15" s="78">
        <v>0.10268432279456796</v>
      </c>
      <c r="G15" s="97">
        <v>974284.64</v>
      </c>
      <c r="H15" s="40">
        <v>243571</v>
      </c>
      <c r="I15" s="40">
        <v>243571</v>
      </c>
      <c r="J15" s="40">
        <v>243571</v>
      </c>
      <c r="K15" s="40">
        <v>243571.64</v>
      </c>
      <c r="L15" s="40">
        <v>874241</v>
      </c>
      <c r="M15" s="40">
        <v>218560</v>
      </c>
      <c r="N15" s="40">
        <v>218560</v>
      </c>
      <c r="O15" s="40">
        <v>218560</v>
      </c>
      <c r="P15" s="40">
        <v>218561</v>
      </c>
      <c r="Q15" s="40">
        <v>100043.64000000001</v>
      </c>
      <c r="R15" s="40">
        <v>25011</v>
      </c>
      <c r="S15" s="40">
        <v>25011</v>
      </c>
      <c r="T15" s="40">
        <v>25011</v>
      </c>
      <c r="U15" s="98">
        <v>25010.640000000014</v>
      </c>
      <c r="V15" s="97">
        <v>3242337.7700000005</v>
      </c>
      <c r="W15" s="40">
        <v>810584</v>
      </c>
      <c r="X15" s="40">
        <v>810584</v>
      </c>
      <c r="Y15" s="40">
        <v>810584</v>
      </c>
      <c r="Z15" s="40">
        <v>810585.77000000048</v>
      </c>
      <c r="AA15" s="40">
        <v>2909401</v>
      </c>
      <c r="AB15" s="40">
        <v>727350</v>
      </c>
      <c r="AC15" s="40">
        <v>727350</v>
      </c>
      <c r="AD15" s="40">
        <v>727350</v>
      </c>
      <c r="AE15" s="40">
        <v>727351</v>
      </c>
      <c r="AF15" s="40">
        <v>332936.77000000048</v>
      </c>
      <c r="AG15" s="40">
        <v>83234</v>
      </c>
      <c r="AH15" s="40">
        <v>83234</v>
      </c>
      <c r="AI15" s="40">
        <v>83234</v>
      </c>
      <c r="AJ15" s="98">
        <v>83234.770000000484</v>
      </c>
      <c r="AK15" s="97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98">
        <v>0</v>
      </c>
      <c r="AZ15" s="97">
        <v>0</v>
      </c>
      <c r="BA15" s="40">
        <v>0</v>
      </c>
      <c r="BB15" s="40">
        <v>0</v>
      </c>
      <c r="BC15" s="40">
        <v>0</v>
      </c>
      <c r="BD15" s="40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58">
        <v>0</v>
      </c>
      <c r="BO15" s="97">
        <v>1055696.8</v>
      </c>
      <c r="BP15" s="40">
        <v>1055696.8</v>
      </c>
      <c r="BQ15" s="40">
        <v>0</v>
      </c>
      <c r="BR15" s="40">
        <v>0</v>
      </c>
      <c r="BS15" s="40">
        <v>0</v>
      </c>
      <c r="BT15" s="40">
        <v>947293</v>
      </c>
      <c r="BU15" s="40">
        <v>947293</v>
      </c>
      <c r="BV15" s="40">
        <v>0</v>
      </c>
      <c r="BW15" s="40">
        <v>0</v>
      </c>
      <c r="BX15" s="40">
        <v>0</v>
      </c>
      <c r="BY15" s="40">
        <v>108403.80000000005</v>
      </c>
      <c r="BZ15" s="40">
        <v>108403.80000000005</v>
      </c>
      <c r="CA15" s="40">
        <v>0</v>
      </c>
      <c r="CB15" s="40">
        <v>0</v>
      </c>
      <c r="CC15" s="40">
        <v>0</v>
      </c>
      <c r="CD15" s="97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98">
        <v>0</v>
      </c>
      <c r="CS15" s="97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98">
        <v>0</v>
      </c>
      <c r="DH15" s="97">
        <v>0</v>
      </c>
      <c r="DI15" s="40">
        <v>0</v>
      </c>
      <c r="DJ15" s="40">
        <v>0</v>
      </c>
      <c r="DK15" s="40">
        <v>0</v>
      </c>
      <c r="DL15" s="40">
        <v>0</v>
      </c>
      <c r="DM15" s="40">
        <v>0</v>
      </c>
      <c r="DN15" s="40">
        <v>0</v>
      </c>
      <c r="DO15" s="40">
        <v>0</v>
      </c>
      <c r="DP15" s="40">
        <v>0</v>
      </c>
      <c r="DQ15" s="40">
        <v>0</v>
      </c>
      <c r="DR15" s="40">
        <v>0</v>
      </c>
      <c r="DS15" s="40">
        <v>0</v>
      </c>
      <c r="DT15" s="40">
        <v>0</v>
      </c>
      <c r="DU15" s="40">
        <v>0</v>
      </c>
      <c r="DV15" s="98">
        <v>0</v>
      </c>
      <c r="DW15" s="97">
        <v>0</v>
      </c>
      <c r="DX15" s="40">
        <v>0</v>
      </c>
      <c r="DY15" s="40">
        <v>0</v>
      </c>
      <c r="DZ15" s="40">
        <v>0</v>
      </c>
      <c r="EA15" s="40">
        <v>0</v>
      </c>
      <c r="EB15" s="40">
        <v>0</v>
      </c>
      <c r="EC15" s="40">
        <v>0</v>
      </c>
      <c r="ED15" s="40">
        <v>0</v>
      </c>
      <c r="EE15" s="40">
        <v>0</v>
      </c>
      <c r="EF15" s="40">
        <v>0</v>
      </c>
      <c r="EG15" s="40">
        <v>0</v>
      </c>
      <c r="EH15" s="40">
        <v>0</v>
      </c>
      <c r="EI15" s="40">
        <v>0</v>
      </c>
      <c r="EJ15" s="40">
        <v>0</v>
      </c>
      <c r="EK15" s="98">
        <v>0</v>
      </c>
      <c r="EL15" s="97">
        <v>0</v>
      </c>
      <c r="EM15" s="40">
        <v>0</v>
      </c>
      <c r="EN15" s="40">
        <v>0</v>
      </c>
      <c r="EO15" s="40">
        <v>0</v>
      </c>
      <c r="EP15" s="40">
        <v>0</v>
      </c>
      <c r="EQ15" s="40">
        <v>0</v>
      </c>
      <c r="ER15" s="40">
        <v>0</v>
      </c>
      <c r="ES15" s="40">
        <v>0</v>
      </c>
      <c r="ET15" s="40">
        <v>0</v>
      </c>
      <c r="EU15" s="40">
        <v>0</v>
      </c>
      <c r="EV15" s="40">
        <v>0</v>
      </c>
      <c r="EW15" s="40">
        <v>0</v>
      </c>
      <c r="EX15" s="40">
        <v>0</v>
      </c>
      <c r="EY15" s="40">
        <v>0</v>
      </c>
      <c r="EZ15" s="98">
        <v>0</v>
      </c>
      <c r="FA15" s="97">
        <v>0</v>
      </c>
      <c r="FB15" s="40">
        <v>0</v>
      </c>
      <c r="FC15" s="40">
        <v>0</v>
      </c>
      <c r="FD15" s="40">
        <v>0</v>
      </c>
      <c r="FE15" s="40">
        <v>0</v>
      </c>
      <c r="FF15" s="40">
        <v>0</v>
      </c>
      <c r="FG15" s="40">
        <v>0</v>
      </c>
      <c r="FH15" s="40">
        <v>0</v>
      </c>
      <c r="FI15" s="40">
        <v>0</v>
      </c>
      <c r="FJ15" s="40">
        <v>0</v>
      </c>
      <c r="FK15" s="40">
        <v>0</v>
      </c>
      <c r="FL15" s="40">
        <v>0</v>
      </c>
      <c r="FM15" s="40">
        <v>0</v>
      </c>
      <c r="FN15" s="40">
        <v>0</v>
      </c>
      <c r="FO15" s="98">
        <v>0</v>
      </c>
      <c r="FP15" s="97">
        <v>0</v>
      </c>
      <c r="FQ15" s="40">
        <v>0</v>
      </c>
      <c r="FR15" s="40">
        <v>0</v>
      </c>
      <c r="FS15" s="40">
        <v>0</v>
      </c>
      <c r="FT15" s="40">
        <v>0</v>
      </c>
      <c r="FU15" s="40">
        <v>0</v>
      </c>
      <c r="FV15" s="40">
        <v>0</v>
      </c>
      <c r="FW15" s="40">
        <v>0</v>
      </c>
      <c r="FX15" s="40">
        <v>0</v>
      </c>
      <c r="FY15" s="40">
        <v>0</v>
      </c>
      <c r="FZ15" s="40">
        <v>0</v>
      </c>
      <c r="GA15" s="40">
        <v>0</v>
      </c>
      <c r="GB15" s="40">
        <v>0</v>
      </c>
      <c r="GC15" s="40">
        <v>0</v>
      </c>
      <c r="GD15" s="98">
        <v>0</v>
      </c>
      <c r="GE15" s="97">
        <v>0</v>
      </c>
      <c r="GF15" s="40">
        <v>0</v>
      </c>
      <c r="GG15" s="40">
        <v>0</v>
      </c>
      <c r="GH15" s="40">
        <v>0</v>
      </c>
      <c r="GI15" s="40">
        <v>0</v>
      </c>
      <c r="GJ15" s="40">
        <v>0</v>
      </c>
      <c r="GK15" s="40">
        <v>0</v>
      </c>
      <c r="GL15" s="40">
        <v>0</v>
      </c>
      <c r="GM15" s="40">
        <v>0</v>
      </c>
      <c r="GN15" s="40">
        <v>0</v>
      </c>
      <c r="GO15" s="40">
        <v>0</v>
      </c>
      <c r="GP15" s="40">
        <v>0</v>
      </c>
      <c r="GQ15" s="40">
        <v>0</v>
      </c>
      <c r="GR15" s="40">
        <v>0</v>
      </c>
      <c r="GS15" s="98">
        <v>0</v>
      </c>
    </row>
    <row r="16" spans="1:201" ht="30" x14ac:dyDescent="0.2">
      <c r="A16" s="77">
        <v>10</v>
      </c>
      <c r="B16" s="3" t="s">
        <v>67</v>
      </c>
      <c r="C16" s="47">
        <v>2504</v>
      </c>
      <c r="D16" s="47">
        <v>26391</v>
      </c>
      <c r="E16" s="47">
        <v>8.6658591451808265E-2</v>
      </c>
      <c r="F16" s="78">
        <v>0.91334140854819168</v>
      </c>
      <c r="G16" s="97">
        <v>907822.08000000007</v>
      </c>
      <c r="H16" s="40">
        <v>226956</v>
      </c>
      <c r="I16" s="40">
        <v>226956</v>
      </c>
      <c r="J16" s="40">
        <v>226956</v>
      </c>
      <c r="K16" s="40">
        <v>226954.08000000007</v>
      </c>
      <c r="L16" s="40">
        <v>78671</v>
      </c>
      <c r="M16" s="40">
        <v>19668</v>
      </c>
      <c r="N16" s="40">
        <v>19668</v>
      </c>
      <c r="O16" s="40">
        <v>19668</v>
      </c>
      <c r="P16" s="40">
        <v>19667</v>
      </c>
      <c r="Q16" s="40">
        <v>829151.08000000007</v>
      </c>
      <c r="R16" s="40">
        <v>207288</v>
      </c>
      <c r="S16" s="40">
        <v>207288</v>
      </c>
      <c r="T16" s="40">
        <v>207288</v>
      </c>
      <c r="U16" s="98">
        <v>207287.08000000007</v>
      </c>
      <c r="V16" s="97">
        <v>2133637.5499999998</v>
      </c>
      <c r="W16" s="40">
        <v>533409</v>
      </c>
      <c r="X16" s="40">
        <v>533409</v>
      </c>
      <c r="Y16" s="40">
        <v>533409</v>
      </c>
      <c r="Z16" s="40">
        <v>533410.54999999981</v>
      </c>
      <c r="AA16" s="40">
        <v>184898</v>
      </c>
      <c r="AB16" s="40">
        <v>46225</v>
      </c>
      <c r="AC16" s="40">
        <v>46225</v>
      </c>
      <c r="AD16" s="40">
        <v>46225</v>
      </c>
      <c r="AE16" s="40">
        <v>46223</v>
      </c>
      <c r="AF16" s="40">
        <v>1948739.5499999998</v>
      </c>
      <c r="AG16" s="40">
        <v>487185</v>
      </c>
      <c r="AH16" s="40">
        <v>487185</v>
      </c>
      <c r="AI16" s="40">
        <v>487185</v>
      </c>
      <c r="AJ16" s="98">
        <v>487184.54999999981</v>
      </c>
      <c r="AK16" s="97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98">
        <v>0</v>
      </c>
      <c r="AZ16" s="97">
        <v>0</v>
      </c>
      <c r="BA16" s="40">
        <v>0</v>
      </c>
      <c r="BB16" s="40">
        <v>0</v>
      </c>
      <c r="BC16" s="40">
        <v>0</v>
      </c>
      <c r="BD16" s="40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58">
        <v>0</v>
      </c>
      <c r="BO16" s="97">
        <v>791460.16000000015</v>
      </c>
      <c r="BP16" s="40">
        <v>791460.16000000015</v>
      </c>
      <c r="BQ16" s="40">
        <v>0</v>
      </c>
      <c r="BR16" s="40">
        <v>0</v>
      </c>
      <c r="BS16" s="40">
        <v>0</v>
      </c>
      <c r="BT16" s="40">
        <v>68587</v>
      </c>
      <c r="BU16" s="40">
        <v>68587</v>
      </c>
      <c r="BV16" s="40">
        <v>0</v>
      </c>
      <c r="BW16" s="40">
        <v>0</v>
      </c>
      <c r="BX16" s="40">
        <v>0</v>
      </c>
      <c r="BY16" s="40">
        <v>722873.16000000015</v>
      </c>
      <c r="BZ16" s="40">
        <v>722873.16000000015</v>
      </c>
      <c r="CA16" s="40">
        <v>0</v>
      </c>
      <c r="CB16" s="40">
        <v>0</v>
      </c>
      <c r="CC16" s="40">
        <v>0</v>
      </c>
      <c r="CD16" s="97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98">
        <v>0</v>
      </c>
      <c r="CS16" s="97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98">
        <v>0</v>
      </c>
      <c r="DH16" s="97">
        <v>0</v>
      </c>
      <c r="DI16" s="40">
        <v>0</v>
      </c>
      <c r="DJ16" s="40">
        <v>0</v>
      </c>
      <c r="DK16" s="40">
        <v>0</v>
      </c>
      <c r="DL16" s="40">
        <v>0</v>
      </c>
      <c r="DM16" s="40">
        <v>0</v>
      </c>
      <c r="DN16" s="40">
        <v>0</v>
      </c>
      <c r="DO16" s="40">
        <v>0</v>
      </c>
      <c r="DP16" s="40">
        <v>0</v>
      </c>
      <c r="DQ16" s="40">
        <v>0</v>
      </c>
      <c r="DR16" s="40">
        <v>0</v>
      </c>
      <c r="DS16" s="40">
        <v>0</v>
      </c>
      <c r="DT16" s="40">
        <v>0</v>
      </c>
      <c r="DU16" s="40">
        <v>0</v>
      </c>
      <c r="DV16" s="98">
        <v>0</v>
      </c>
      <c r="DW16" s="97">
        <v>0</v>
      </c>
      <c r="DX16" s="40">
        <v>0</v>
      </c>
      <c r="DY16" s="40">
        <v>0</v>
      </c>
      <c r="DZ16" s="40">
        <v>0</v>
      </c>
      <c r="EA16" s="40">
        <v>0</v>
      </c>
      <c r="EB16" s="40">
        <v>0</v>
      </c>
      <c r="EC16" s="40">
        <v>0</v>
      </c>
      <c r="ED16" s="40">
        <v>0</v>
      </c>
      <c r="EE16" s="40">
        <v>0</v>
      </c>
      <c r="EF16" s="40">
        <v>0</v>
      </c>
      <c r="EG16" s="40">
        <v>0</v>
      </c>
      <c r="EH16" s="40">
        <v>0</v>
      </c>
      <c r="EI16" s="40">
        <v>0</v>
      </c>
      <c r="EJ16" s="40">
        <v>0</v>
      </c>
      <c r="EK16" s="98">
        <v>0</v>
      </c>
      <c r="EL16" s="97">
        <v>0</v>
      </c>
      <c r="EM16" s="40">
        <v>0</v>
      </c>
      <c r="EN16" s="40">
        <v>0</v>
      </c>
      <c r="EO16" s="40">
        <v>0</v>
      </c>
      <c r="EP16" s="40">
        <v>0</v>
      </c>
      <c r="EQ16" s="40">
        <v>0</v>
      </c>
      <c r="ER16" s="40">
        <v>0</v>
      </c>
      <c r="ES16" s="40">
        <v>0</v>
      </c>
      <c r="ET16" s="40">
        <v>0</v>
      </c>
      <c r="EU16" s="40">
        <v>0</v>
      </c>
      <c r="EV16" s="40">
        <v>0</v>
      </c>
      <c r="EW16" s="40">
        <v>0</v>
      </c>
      <c r="EX16" s="40">
        <v>0</v>
      </c>
      <c r="EY16" s="40">
        <v>0</v>
      </c>
      <c r="EZ16" s="98">
        <v>0</v>
      </c>
      <c r="FA16" s="97">
        <v>0</v>
      </c>
      <c r="FB16" s="40">
        <v>0</v>
      </c>
      <c r="FC16" s="40">
        <v>0</v>
      </c>
      <c r="FD16" s="40">
        <v>0</v>
      </c>
      <c r="FE16" s="40">
        <v>0</v>
      </c>
      <c r="FF16" s="40">
        <v>0</v>
      </c>
      <c r="FG16" s="40">
        <v>0</v>
      </c>
      <c r="FH16" s="40">
        <v>0</v>
      </c>
      <c r="FI16" s="40">
        <v>0</v>
      </c>
      <c r="FJ16" s="40">
        <v>0</v>
      </c>
      <c r="FK16" s="40">
        <v>0</v>
      </c>
      <c r="FL16" s="40">
        <v>0</v>
      </c>
      <c r="FM16" s="40">
        <v>0</v>
      </c>
      <c r="FN16" s="40">
        <v>0</v>
      </c>
      <c r="FO16" s="98">
        <v>0</v>
      </c>
      <c r="FP16" s="97">
        <v>0</v>
      </c>
      <c r="FQ16" s="40">
        <v>0</v>
      </c>
      <c r="FR16" s="40">
        <v>0</v>
      </c>
      <c r="FS16" s="40">
        <v>0</v>
      </c>
      <c r="FT16" s="40">
        <v>0</v>
      </c>
      <c r="FU16" s="40">
        <v>0</v>
      </c>
      <c r="FV16" s="40">
        <v>0</v>
      </c>
      <c r="FW16" s="40">
        <v>0</v>
      </c>
      <c r="FX16" s="40">
        <v>0</v>
      </c>
      <c r="FY16" s="40">
        <v>0</v>
      </c>
      <c r="FZ16" s="40">
        <v>0</v>
      </c>
      <c r="GA16" s="40">
        <v>0</v>
      </c>
      <c r="GB16" s="40">
        <v>0</v>
      </c>
      <c r="GC16" s="40">
        <v>0</v>
      </c>
      <c r="GD16" s="98">
        <v>0</v>
      </c>
      <c r="GE16" s="97">
        <v>0</v>
      </c>
      <c r="GF16" s="40">
        <v>0</v>
      </c>
      <c r="GG16" s="40">
        <v>0</v>
      </c>
      <c r="GH16" s="40">
        <v>0</v>
      </c>
      <c r="GI16" s="40">
        <v>0</v>
      </c>
      <c r="GJ16" s="40">
        <v>0</v>
      </c>
      <c r="GK16" s="40">
        <v>0</v>
      </c>
      <c r="GL16" s="40">
        <v>0</v>
      </c>
      <c r="GM16" s="40">
        <v>0</v>
      </c>
      <c r="GN16" s="40">
        <v>0</v>
      </c>
      <c r="GO16" s="40">
        <v>0</v>
      </c>
      <c r="GP16" s="40">
        <v>0</v>
      </c>
      <c r="GQ16" s="40">
        <v>0</v>
      </c>
      <c r="GR16" s="40">
        <v>0</v>
      </c>
      <c r="GS16" s="98">
        <v>0</v>
      </c>
    </row>
    <row r="17" spans="1:201" x14ac:dyDescent="0.2">
      <c r="A17" s="77">
        <v>11</v>
      </c>
      <c r="B17" s="3" t="s">
        <v>11</v>
      </c>
      <c r="C17" s="47">
        <v>13349</v>
      </c>
      <c r="D17" s="47">
        <v>623</v>
      </c>
      <c r="E17" s="47">
        <v>0.95541082164328661</v>
      </c>
      <c r="F17" s="78">
        <v>4.4589178356713388E-2</v>
      </c>
      <c r="G17" s="97">
        <v>282954.12</v>
      </c>
      <c r="H17" s="40">
        <v>70739</v>
      </c>
      <c r="I17" s="40">
        <v>70739</v>
      </c>
      <c r="J17" s="40">
        <v>70739</v>
      </c>
      <c r="K17" s="40">
        <v>70737.119999999995</v>
      </c>
      <c r="L17" s="40">
        <v>270337</v>
      </c>
      <c r="M17" s="40">
        <v>67584</v>
      </c>
      <c r="N17" s="40">
        <v>67584</v>
      </c>
      <c r="O17" s="40">
        <v>67584</v>
      </c>
      <c r="P17" s="40">
        <v>67585</v>
      </c>
      <c r="Q17" s="40">
        <v>12617.119999999995</v>
      </c>
      <c r="R17" s="40">
        <v>3154</v>
      </c>
      <c r="S17" s="40">
        <v>3154</v>
      </c>
      <c r="T17" s="40">
        <v>3154</v>
      </c>
      <c r="U17" s="98">
        <v>3155.1199999999953</v>
      </c>
      <c r="V17" s="97">
        <v>67169.25</v>
      </c>
      <c r="W17" s="40">
        <v>16792</v>
      </c>
      <c r="X17" s="40">
        <v>16792</v>
      </c>
      <c r="Y17" s="40">
        <v>16792</v>
      </c>
      <c r="Z17" s="40">
        <v>16793.25</v>
      </c>
      <c r="AA17" s="40">
        <v>64174</v>
      </c>
      <c r="AB17" s="40">
        <v>16044</v>
      </c>
      <c r="AC17" s="40">
        <v>16044</v>
      </c>
      <c r="AD17" s="40">
        <v>16044</v>
      </c>
      <c r="AE17" s="40">
        <v>16042</v>
      </c>
      <c r="AF17" s="40">
        <v>2995.25</v>
      </c>
      <c r="AG17" s="40">
        <v>749</v>
      </c>
      <c r="AH17" s="40">
        <v>749</v>
      </c>
      <c r="AI17" s="40">
        <v>749</v>
      </c>
      <c r="AJ17" s="98">
        <v>748.25</v>
      </c>
      <c r="AK17" s="97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98">
        <v>0</v>
      </c>
      <c r="AZ17" s="97">
        <v>0</v>
      </c>
      <c r="BA17" s="40">
        <v>0</v>
      </c>
      <c r="BB17" s="40">
        <v>0</v>
      </c>
      <c r="BC17" s="40">
        <v>0</v>
      </c>
      <c r="BD17" s="40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58">
        <v>0</v>
      </c>
      <c r="BO17" s="97">
        <v>139538.04000000004</v>
      </c>
      <c r="BP17" s="40">
        <v>139538.04000000004</v>
      </c>
      <c r="BQ17" s="40">
        <v>0</v>
      </c>
      <c r="BR17" s="40">
        <v>0</v>
      </c>
      <c r="BS17" s="40">
        <v>0</v>
      </c>
      <c r="BT17" s="40">
        <v>133316</v>
      </c>
      <c r="BU17" s="40">
        <v>133316</v>
      </c>
      <c r="BV17" s="40">
        <v>0</v>
      </c>
      <c r="BW17" s="40">
        <v>0</v>
      </c>
      <c r="BX17" s="40">
        <v>0</v>
      </c>
      <c r="BY17" s="40">
        <v>6222.0400000000373</v>
      </c>
      <c r="BZ17" s="40">
        <v>6222.0400000000373</v>
      </c>
      <c r="CA17" s="40">
        <v>0</v>
      </c>
      <c r="CB17" s="40">
        <v>0</v>
      </c>
      <c r="CC17" s="40">
        <v>0</v>
      </c>
      <c r="CD17" s="97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98">
        <v>0</v>
      </c>
      <c r="CS17" s="97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98">
        <v>0</v>
      </c>
      <c r="DH17" s="97">
        <v>0</v>
      </c>
      <c r="DI17" s="40">
        <v>0</v>
      </c>
      <c r="DJ17" s="40">
        <v>0</v>
      </c>
      <c r="DK17" s="40">
        <v>0</v>
      </c>
      <c r="DL17" s="40">
        <v>0</v>
      </c>
      <c r="DM17" s="40">
        <v>0</v>
      </c>
      <c r="DN17" s="40">
        <v>0</v>
      </c>
      <c r="DO17" s="40">
        <v>0</v>
      </c>
      <c r="DP17" s="40">
        <v>0</v>
      </c>
      <c r="DQ17" s="40">
        <v>0</v>
      </c>
      <c r="DR17" s="40">
        <v>0</v>
      </c>
      <c r="DS17" s="40">
        <v>0</v>
      </c>
      <c r="DT17" s="40">
        <v>0</v>
      </c>
      <c r="DU17" s="40">
        <v>0</v>
      </c>
      <c r="DV17" s="98">
        <v>0</v>
      </c>
      <c r="DW17" s="97">
        <v>0</v>
      </c>
      <c r="DX17" s="40">
        <v>0</v>
      </c>
      <c r="DY17" s="40">
        <v>0</v>
      </c>
      <c r="DZ17" s="40">
        <v>0</v>
      </c>
      <c r="EA17" s="40">
        <v>0</v>
      </c>
      <c r="EB17" s="40">
        <v>0</v>
      </c>
      <c r="EC17" s="40">
        <v>0</v>
      </c>
      <c r="ED17" s="40">
        <v>0</v>
      </c>
      <c r="EE17" s="40">
        <v>0</v>
      </c>
      <c r="EF17" s="40">
        <v>0</v>
      </c>
      <c r="EG17" s="40">
        <v>0</v>
      </c>
      <c r="EH17" s="40">
        <v>0</v>
      </c>
      <c r="EI17" s="40">
        <v>0</v>
      </c>
      <c r="EJ17" s="40">
        <v>0</v>
      </c>
      <c r="EK17" s="98">
        <v>0</v>
      </c>
      <c r="EL17" s="97">
        <v>0</v>
      </c>
      <c r="EM17" s="40">
        <v>0</v>
      </c>
      <c r="EN17" s="40">
        <v>0</v>
      </c>
      <c r="EO17" s="40">
        <v>0</v>
      </c>
      <c r="EP17" s="40">
        <v>0</v>
      </c>
      <c r="EQ17" s="40">
        <v>0</v>
      </c>
      <c r="ER17" s="40">
        <v>0</v>
      </c>
      <c r="ES17" s="40">
        <v>0</v>
      </c>
      <c r="ET17" s="40">
        <v>0</v>
      </c>
      <c r="EU17" s="40">
        <v>0</v>
      </c>
      <c r="EV17" s="40">
        <v>0</v>
      </c>
      <c r="EW17" s="40">
        <v>0</v>
      </c>
      <c r="EX17" s="40">
        <v>0</v>
      </c>
      <c r="EY17" s="40">
        <v>0</v>
      </c>
      <c r="EZ17" s="98">
        <v>0</v>
      </c>
      <c r="FA17" s="97">
        <v>0</v>
      </c>
      <c r="FB17" s="40">
        <v>0</v>
      </c>
      <c r="FC17" s="40">
        <v>0</v>
      </c>
      <c r="FD17" s="40">
        <v>0</v>
      </c>
      <c r="FE17" s="40">
        <v>0</v>
      </c>
      <c r="FF17" s="40">
        <v>0</v>
      </c>
      <c r="FG17" s="40">
        <v>0</v>
      </c>
      <c r="FH17" s="40">
        <v>0</v>
      </c>
      <c r="FI17" s="40">
        <v>0</v>
      </c>
      <c r="FJ17" s="40">
        <v>0</v>
      </c>
      <c r="FK17" s="40">
        <v>0</v>
      </c>
      <c r="FL17" s="40">
        <v>0</v>
      </c>
      <c r="FM17" s="40">
        <v>0</v>
      </c>
      <c r="FN17" s="40">
        <v>0</v>
      </c>
      <c r="FO17" s="98">
        <v>0</v>
      </c>
      <c r="FP17" s="97">
        <v>0</v>
      </c>
      <c r="FQ17" s="40">
        <v>0</v>
      </c>
      <c r="FR17" s="40">
        <v>0</v>
      </c>
      <c r="FS17" s="40">
        <v>0</v>
      </c>
      <c r="FT17" s="40">
        <v>0</v>
      </c>
      <c r="FU17" s="40">
        <v>0</v>
      </c>
      <c r="FV17" s="40">
        <v>0</v>
      </c>
      <c r="FW17" s="40">
        <v>0</v>
      </c>
      <c r="FX17" s="40">
        <v>0</v>
      </c>
      <c r="FY17" s="40">
        <v>0</v>
      </c>
      <c r="FZ17" s="40">
        <v>0</v>
      </c>
      <c r="GA17" s="40">
        <v>0</v>
      </c>
      <c r="GB17" s="40">
        <v>0</v>
      </c>
      <c r="GC17" s="40">
        <v>0</v>
      </c>
      <c r="GD17" s="98">
        <v>0</v>
      </c>
      <c r="GE17" s="97">
        <v>0</v>
      </c>
      <c r="GF17" s="40">
        <v>0</v>
      </c>
      <c r="GG17" s="40">
        <v>0</v>
      </c>
      <c r="GH17" s="40">
        <v>0</v>
      </c>
      <c r="GI17" s="40">
        <v>0</v>
      </c>
      <c r="GJ17" s="40">
        <v>0</v>
      </c>
      <c r="GK17" s="40">
        <v>0</v>
      </c>
      <c r="GL17" s="40">
        <v>0</v>
      </c>
      <c r="GM17" s="40">
        <v>0</v>
      </c>
      <c r="GN17" s="40">
        <v>0</v>
      </c>
      <c r="GO17" s="40">
        <v>0</v>
      </c>
      <c r="GP17" s="40">
        <v>0</v>
      </c>
      <c r="GQ17" s="40">
        <v>0</v>
      </c>
      <c r="GR17" s="40">
        <v>0</v>
      </c>
      <c r="GS17" s="98">
        <v>0</v>
      </c>
    </row>
    <row r="18" spans="1:201" x14ac:dyDescent="0.2">
      <c r="A18" s="77">
        <v>12</v>
      </c>
      <c r="B18" s="3" t="s">
        <v>12</v>
      </c>
      <c r="C18" s="47">
        <v>5281</v>
      </c>
      <c r="D18" s="47">
        <v>10241</v>
      </c>
      <c r="E18" s="47">
        <v>0.34022677490014175</v>
      </c>
      <c r="F18" s="78">
        <v>0.65977322509985825</v>
      </c>
      <c r="G18" s="97">
        <v>243790.92</v>
      </c>
      <c r="H18" s="40">
        <v>60948</v>
      </c>
      <c r="I18" s="40">
        <v>60948</v>
      </c>
      <c r="J18" s="40">
        <v>60948</v>
      </c>
      <c r="K18" s="40">
        <v>60946.920000000013</v>
      </c>
      <c r="L18" s="40">
        <v>82944</v>
      </c>
      <c r="M18" s="40">
        <v>20736</v>
      </c>
      <c r="N18" s="40">
        <v>20736</v>
      </c>
      <c r="O18" s="40">
        <v>20736</v>
      </c>
      <c r="P18" s="40">
        <v>20736</v>
      </c>
      <c r="Q18" s="40">
        <v>160846.92000000001</v>
      </c>
      <c r="R18" s="40">
        <v>40212</v>
      </c>
      <c r="S18" s="40">
        <v>40212</v>
      </c>
      <c r="T18" s="40">
        <v>40212</v>
      </c>
      <c r="U18" s="98">
        <v>40210.920000000013</v>
      </c>
      <c r="V18" s="97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98">
        <v>0</v>
      </c>
      <c r="AK18" s="97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98">
        <v>0</v>
      </c>
      <c r="AZ18" s="97">
        <v>0</v>
      </c>
      <c r="BA18" s="40">
        <v>0</v>
      </c>
      <c r="BB18" s="40">
        <v>0</v>
      </c>
      <c r="BC18" s="40">
        <v>0</v>
      </c>
      <c r="BD18" s="40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58">
        <v>0</v>
      </c>
      <c r="BO18" s="97">
        <v>62604.800000000017</v>
      </c>
      <c r="BP18" s="40">
        <v>62604.800000000017</v>
      </c>
      <c r="BQ18" s="40">
        <v>0</v>
      </c>
      <c r="BR18" s="40">
        <v>0</v>
      </c>
      <c r="BS18" s="40">
        <v>0</v>
      </c>
      <c r="BT18" s="40">
        <v>21300</v>
      </c>
      <c r="BU18" s="40">
        <v>21300</v>
      </c>
      <c r="BV18" s="40">
        <v>0</v>
      </c>
      <c r="BW18" s="40">
        <v>0</v>
      </c>
      <c r="BX18" s="40">
        <v>0</v>
      </c>
      <c r="BY18" s="40">
        <v>41304.800000000017</v>
      </c>
      <c r="BZ18" s="40">
        <v>41304.800000000017</v>
      </c>
      <c r="CA18" s="40">
        <v>0</v>
      </c>
      <c r="CB18" s="40">
        <v>0</v>
      </c>
      <c r="CC18" s="40">
        <v>0</v>
      </c>
      <c r="CD18" s="97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98">
        <v>0</v>
      </c>
      <c r="CS18" s="97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98">
        <v>0</v>
      </c>
      <c r="DH18" s="97">
        <v>0</v>
      </c>
      <c r="DI18" s="40">
        <v>0</v>
      </c>
      <c r="DJ18" s="40">
        <v>0</v>
      </c>
      <c r="DK18" s="40">
        <v>0</v>
      </c>
      <c r="DL18" s="40">
        <v>0</v>
      </c>
      <c r="DM18" s="40">
        <v>0</v>
      </c>
      <c r="DN18" s="40">
        <v>0</v>
      </c>
      <c r="DO18" s="40">
        <v>0</v>
      </c>
      <c r="DP18" s="40">
        <v>0</v>
      </c>
      <c r="DQ18" s="40">
        <v>0</v>
      </c>
      <c r="DR18" s="40">
        <v>0</v>
      </c>
      <c r="DS18" s="40">
        <v>0</v>
      </c>
      <c r="DT18" s="40">
        <v>0</v>
      </c>
      <c r="DU18" s="40">
        <v>0</v>
      </c>
      <c r="DV18" s="98">
        <v>0</v>
      </c>
      <c r="DW18" s="97">
        <v>0</v>
      </c>
      <c r="DX18" s="40">
        <v>0</v>
      </c>
      <c r="DY18" s="40">
        <v>0</v>
      </c>
      <c r="DZ18" s="40">
        <v>0</v>
      </c>
      <c r="EA18" s="40">
        <v>0</v>
      </c>
      <c r="EB18" s="40">
        <v>0</v>
      </c>
      <c r="EC18" s="40">
        <v>0</v>
      </c>
      <c r="ED18" s="40">
        <v>0</v>
      </c>
      <c r="EE18" s="40">
        <v>0</v>
      </c>
      <c r="EF18" s="40">
        <v>0</v>
      </c>
      <c r="EG18" s="40">
        <v>0</v>
      </c>
      <c r="EH18" s="40">
        <v>0</v>
      </c>
      <c r="EI18" s="40">
        <v>0</v>
      </c>
      <c r="EJ18" s="40">
        <v>0</v>
      </c>
      <c r="EK18" s="98">
        <v>0</v>
      </c>
      <c r="EL18" s="97">
        <v>0</v>
      </c>
      <c r="EM18" s="40">
        <v>0</v>
      </c>
      <c r="EN18" s="40">
        <v>0</v>
      </c>
      <c r="EO18" s="40">
        <v>0</v>
      </c>
      <c r="EP18" s="40">
        <v>0</v>
      </c>
      <c r="EQ18" s="40">
        <v>0</v>
      </c>
      <c r="ER18" s="40">
        <v>0</v>
      </c>
      <c r="ES18" s="40">
        <v>0</v>
      </c>
      <c r="ET18" s="40">
        <v>0</v>
      </c>
      <c r="EU18" s="40">
        <v>0</v>
      </c>
      <c r="EV18" s="40">
        <v>0</v>
      </c>
      <c r="EW18" s="40">
        <v>0</v>
      </c>
      <c r="EX18" s="40">
        <v>0</v>
      </c>
      <c r="EY18" s="40">
        <v>0</v>
      </c>
      <c r="EZ18" s="98">
        <v>0</v>
      </c>
      <c r="FA18" s="97">
        <v>0</v>
      </c>
      <c r="FB18" s="40">
        <v>0</v>
      </c>
      <c r="FC18" s="40">
        <v>0</v>
      </c>
      <c r="FD18" s="40">
        <v>0</v>
      </c>
      <c r="FE18" s="40">
        <v>0</v>
      </c>
      <c r="FF18" s="40">
        <v>0</v>
      </c>
      <c r="FG18" s="40">
        <v>0</v>
      </c>
      <c r="FH18" s="40">
        <v>0</v>
      </c>
      <c r="FI18" s="40">
        <v>0</v>
      </c>
      <c r="FJ18" s="40">
        <v>0</v>
      </c>
      <c r="FK18" s="40">
        <v>0</v>
      </c>
      <c r="FL18" s="40">
        <v>0</v>
      </c>
      <c r="FM18" s="40">
        <v>0</v>
      </c>
      <c r="FN18" s="40">
        <v>0</v>
      </c>
      <c r="FO18" s="98">
        <v>0</v>
      </c>
      <c r="FP18" s="97">
        <v>0</v>
      </c>
      <c r="FQ18" s="40">
        <v>0</v>
      </c>
      <c r="FR18" s="40">
        <v>0</v>
      </c>
      <c r="FS18" s="40">
        <v>0</v>
      </c>
      <c r="FT18" s="40">
        <v>0</v>
      </c>
      <c r="FU18" s="40">
        <v>0</v>
      </c>
      <c r="FV18" s="40">
        <v>0</v>
      </c>
      <c r="FW18" s="40">
        <v>0</v>
      </c>
      <c r="FX18" s="40">
        <v>0</v>
      </c>
      <c r="FY18" s="40">
        <v>0</v>
      </c>
      <c r="FZ18" s="40">
        <v>0</v>
      </c>
      <c r="GA18" s="40">
        <v>0</v>
      </c>
      <c r="GB18" s="40">
        <v>0</v>
      </c>
      <c r="GC18" s="40">
        <v>0</v>
      </c>
      <c r="GD18" s="98">
        <v>0</v>
      </c>
      <c r="GE18" s="97">
        <v>0</v>
      </c>
      <c r="GF18" s="40">
        <v>0</v>
      </c>
      <c r="GG18" s="40">
        <v>0</v>
      </c>
      <c r="GH18" s="40">
        <v>0</v>
      </c>
      <c r="GI18" s="40">
        <v>0</v>
      </c>
      <c r="GJ18" s="40">
        <v>0</v>
      </c>
      <c r="GK18" s="40">
        <v>0</v>
      </c>
      <c r="GL18" s="40">
        <v>0</v>
      </c>
      <c r="GM18" s="40">
        <v>0</v>
      </c>
      <c r="GN18" s="40">
        <v>0</v>
      </c>
      <c r="GO18" s="40">
        <v>0</v>
      </c>
      <c r="GP18" s="40">
        <v>0</v>
      </c>
      <c r="GQ18" s="40">
        <v>0</v>
      </c>
      <c r="GR18" s="40">
        <v>0</v>
      </c>
      <c r="GS18" s="98">
        <v>0</v>
      </c>
    </row>
    <row r="19" spans="1:201" x14ac:dyDescent="0.2">
      <c r="A19" s="77">
        <v>13</v>
      </c>
      <c r="B19" s="3" t="s">
        <v>13</v>
      </c>
      <c r="C19" s="47">
        <v>765</v>
      </c>
      <c r="D19" s="47">
        <v>14441</v>
      </c>
      <c r="E19" s="47">
        <v>5.0309088517690385E-2</v>
      </c>
      <c r="F19" s="78">
        <v>0.94969091148230966</v>
      </c>
      <c r="G19" s="97">
        <v>1664315.9500000002</v>
      </c>
      <c r="H19" s="40">
        <v>416079</v>
      </c>
      <c r="I19" s="40">
        <v>416079</v>
      </c>
      <c r="J19" s="40">
        <v>416079</v>
      </c>
      <c r="K19" s="40">
        <v>416078.95000000019</v>
      </c>
      <c r="L19" s="40">
        <v>83730</v>
      </c>
      <c r="M19" s="40">
        <v>20933</v>
      </c>
      <c r="N19" s="40">
        <v>20933</v>
      </c>
      <c r="O19" s="40">
        <v>20933</v>
      </c>
      <c r="P19" s="40">
        <v>20931</v>
      </c>
      <c r="Q19" s="40">
        <v>1580585.9500000002</v>
      </c>
      <c r="R19" s="40">
        <v>395146</v>
      </c>
      <c r="S19" s="40">
        <v>395146</v>
      </c>
      <c r="T19" s="40">
        <v>395146</v>
      </c>
      <c r="U19" s="98">
        <v>395147.95000000019</v>
      </c>
      <c r="V19" s="97">
        <v>1117093.9200000002</v>
      </c>
      <c r="W19" s="40">
        <v>279273</v>
      </c>
      <c r="X19" s="40">
        <v>279273</v>
      </c>
      <c r="Y19" s="40">
        <v>279273</v>
      </c>
      <c r="Z19" s="40">
        <v>279274.92000000016</v>
      </c>
      <c r="AA19" s="40">
        <v>56200</v>
      </c>
      <c r="AB19" s="40">
        <v>14050</v>
      </c>
      <c r="AC19" s="40">
        <v>14050</v>
      </c>
      <c r="AD19" s="40">
        <v>14050</v>
      </c>
      <c r="AE19" s="40">
        <v>14050</v>
      </c>
      <c r="AF19" s="40">
        <v>1060893.9200000002</v>
      </c>
      <c r="AG19" s="40">
        <v>265223</v>
      </c>
      <c r="AH19" s="40">
        <v>265223</v>
      </c>
      <c r="AI19" s="40">
        <v>265223</v>
      </c>
      <c r="AJ19" s="98">
        <v>265224.92000000016</v>
      </c>
      <c r="AK19" s="97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98">
        <v>0</v>
      </c>
      <c r="AZ19" s="97">
        <v>0</v>
      </c>
      <c r="BA19" s="40">
        <v>0</v>
      </c>
      <c r="BB19" s="40">
        <v>0</v>
      </c>
      <c r="BC19" s="40">
        <v>0</v>
      </c>
      <c r="BD19" s="40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58">
        <v>0</v>
      </c>
      <c r="BO19" s="97">
        <v>252693.88</v>
      </c>
      <c r="BP19" s="40">
        <v>252693.88</v>
      </c>
      <c r="BQ19" s="40">
        <v>0</v>
      </c>
      <c r="BR19" s="40">
        <v>0</v>
      </c>
      <c r="BS19" s="40">
        <v>0</v>
      </c>
      <c r="BT19" s="40">
        <v>12713</v>
      </c>
      <c r="BU19" s="40">
        <v>12713</v>
      </c>
      <c r="BV19" s="40">
        <v>0</v>
      </c>
      <c r="BW19" s="40">
        <v>0</v>
      </c>
      <c r="BX19" s="40">
        <v>0</v>
      </c>
      <c r="BY19" s="40">
        <v>239980.88</v>
      </c>
      <c r="BZ19" s="40">
        <v>239980.88</v>
      </c>
      <c r="CA19" s="40">
        <v>0</v>
      </c>
      <c r="CB19" s="40">
        <v>0</v>
      </c>
      <c r="CC19" s="40">
        <v>0</v>
      </c>
      <c r="CD19" s="97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98">
        <v>0</v>
      </c>
      <c r="CS19" s="97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98">
        <v>0</v>
      </c>
      <c r="DH19" s="97">
        <v>0</v>
      </c>
      <c r="DI19" s="40">
        <v>0</v>
      </c>
      <c r="DJ19" s="40">
        <v>0</v>
      </c>
      <c r="DK19" s="40">
        <v>0</v>
      </c>
      <c r="DL19" s="40">
        <v>0</v>
      </c>
      <c r="DM19" s="40">
        <v>0</v>
      </c>
      <c r="DN19" s="40">
        <v>0</v>
      </c>
      <c r="DO19" s="40">
        <v>0</v>
      </c>
      <c r="DP19" s="40">
        <v>0</v>
      </c>
      <c r="DQ19" s="40">
        <v>0</v>
      </c>
      <c r="DR19" s="40">
        <v>0</v>
      </c>
      <c r="DS19" s="40">
        <v>0</v>
      </c>
      <c r="DT19" s="40">
        <v>0</v>
      </c>
      <c r="DU19" s="40">
        <v>0</v>
      </c>
      <c r="DV19" s="98">
        <v>0</v>
      </c>
      <c r="DW19" s="97">
        <v>0</v>
      </c>
      <c r="DX19" s="40">
        <v>0</v>
      </c>
      <c r="DY19" s="40">
        <v>0</v>
      </c>
      <c r="DZ19" s="40">
        <v>0</v>
      </c>
      <c r="EA19" s="40">
        <v>0</v>
      </c>
      <c r="EB19" s="40">
        <v>0</v>
      </c>
      <c r="EC19" s="40">
        <v>0</v>
      </c>
      <c r="ED19" s="40">
        <v>0</v>
      </c>
      <c r="EE19" s="40">
        <v>0</v>
      </c>
      <c r="EF19" s="40">
        <v>0</v>
      </c>
      <c r="EG19" s="40">
        <v>0</v>
      </c>
      <c r="EH19" s="40">
        <v>0</v>
      </c>
      <c r="EI19" s="40">
        <v>0</v>
      </c>
      <c r="EJ19" s="40">
        <v>0</v>
      </c>
      <c r="EK19" s="98">
        <v>0</v>
      </c>
      <c r="EL19" s="97">
        <v>0</v>
      </c>
      <c r="EM19" s="40">
        <v>0</v>
      </c>
      <c r="EN19" s="40">
        <v>0</v>
      </c>
      <c r="EO19" s="40">
        <v>0</v>
      </c>
      <c r="EP19" s="40">
        <v>0</v>
      </c>
      <c r="EQ19" s="40">
        <v>0</v>
      </c>
      <c r="ER19" s="40">
        <v>0</v>
      </c>
      <c r="ES19" s="40">
        <v>0</v>
      </c>
      <c r="ET19" s="40">
        <v>0</v>
      </c>
      <c r="EU19" s="40">
        <v>0</v>
      </c>
      <c r="EV19" s="40">
        <v>0</v>
      </c>
      <c r="EW19" s="40">
        <v>0</v>
      </c>
      <c r="EX19" s="40">
        <v>0</v>
      </c>
      <c r="EY19" s="40">
        <v>0</v>
      </c>
      <c r="EZ19" s="98">
        <v>0</v>
      </c>
      <c r="FA19" s="97">
        <v>0</v>
      </c>
      <c r="FB19" s="40">
        <v>0</v>
      </c>
      <c r="FC19" s="40">
        <v>0</v>
      </c>
      <c r="FD19" s="40">
        <v>0</v>
      </c>
      <c r="FE19" s="40">
        <v>0</v>
      </c>
      <c r="FF19" s="40">
        <v>0</v>
      </c>
      <c r="FG19" s="40">
        <v>0</v>
      </c>
      <c r="FH19" s="40">
        <v>0</v>
      </c>
      <c r="FI19" s="40">
        <v>0</v>
      </c>
      <c r="FJ19" s="40">
        <v>0</v>
      </c>
      <c r="FK19" s="40">
        <v>0</v>
      </c>
      <c r="FL19" s="40">
        <v>0</v>
      </c>
      <c r="FM19" s="40">
        <v>0</v>
      </c>
      <c r="FN19" s="40">
        <v>0</v>
      </c>
      <c r="FO19" s="98">
        <v>0</v>
      </c>
      <c r="FP19" s="97">
        <v>0</v>
      </c>
      <c r="FQ19" s="40">
        <v>0</v>
      </c>
      <c r="FR19" s="40">
        <v>0</v>
      </c>
      <c r="FS19" s="40">
        <v>0</v>
      </c>
      <c r="FT19" s="40">
        <v>0</v>
      </c>
      <c r="FU19" s="40">
        <v>0</v>
      </c>
      <c r="FV19" s="40">
        <v>0</v>
      </c>
      <c r="FW19" s="40">
        <v>0</v>
      </c>
      <c r="FX19" s="40">
        <v>0</v>
      </c>
      <c r="FY19" s="40">
        <v>0</v>
      </c>
      <c r="FZ19" s="40">
        <v>0</v>
      </c>
      <c r="GA19" s="40">
        <v>0</v>
      </c>
      <c r="GB19" s="40">
        <v>0</v>
      </c>
      <c r="GC19" s="40">
        <v>0</v>
      </c>
      <c r="GD19" s="98">
        <v>0</v>
      </c>
      <c r="GE19" s="97">
        <v>0</v>
      </c>
      <c r="GF19" s="40">
        <v>0</v>
      </c>
      <c r="GG19" s="40">
        <v>0</v>
      </c>
      <c r="GH19" s="40">
        <v>0</v>
      </c>
      <c r="GI19" s="40">
        <v>0</v>
      </c>
      <c r="GJ19" s="40">
        <v>0</v>
      </c>
      <c r="GK19" s="40">
        <v>0</v>
      </c>
      <c r="GL19" s="40">
        <v>0</v>
      </c>
      <c r="GM19" s="40">
        <v>0</v>
      </c>
      <c r="GN19" s="40">
        <v>0</v>
      </c>
      <c r="GO19" s="40">
        <v>0</v>
      </c>
      <c r="GP19" s="40">
        <v>0</v>
      </c>
      <c r="GQ19" s="40">
        <v>0</v>
      </c>
      <c r="GR19" s="40">
        <v>0</v>
      </c>
      <c r="GS19" s="98">
        <v>0</v>
      </c>
    </row>
    <row r="20" spans="1:201" x14ac:dyDescent="0.2">
      <c r="A20" s="77">
        <v>14</v>
      </c>
      <c r="B20" s="3" t="s">
        <v>14</v>
      </c>
      <c r="C20" s="47">
        <v>146</v>
      </c>
      <c r="D20" s="47">
        <v>10746</v>
      </c>
      <c r="E20" s="47">
        <v>1.3404333455747338E-2</v>
      </c>
      <c r="F20" s="78">
        <v>0.98659566654425268</v>
      </c>
      <c r="G20" s="97">
        <v>142611.36000000002</v>
      </c>
      <c r="H20" s="40">
        <v>35653</v>
      </c>
      <c r="I20" s="40">
        <v>35653</v>
      </c>
      <c r="J20" s="40">
        <v>35653</v>
      </c>
      <c r="K20" s="40">
        <v>35652.360000000015</v>
      </c>
      <c r="L20" s="40">
        <v>1912</v>
      </c>
      <c r="M20" s="40">
        <v>478</v>
      </c>
      <c r="N20" s="40">
        <v>478</v>
      </c>
      <c r="O20" s="40">
        <v>478</v>
      </c>
      <c r="P20" s="40">
        <v>478</v>
      </c>
      <c r="Q20" s="40">
        <v>140699.36000000002</v>
      </c>
      <c r="R20" s="40">
        <v>35175</v>
      </c>
      <c r="S20" s="40">
        <v>35175</v>
      </c>
      <c r="T20" s="40">
        <v>35175</v>
      </c>
      <c r="U20" s="98">
        <v>35174.360000000015</v>
      </c>
      <c r="V20" s="97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98">
        <v>0</v>
      </c>
      <c r="AK20" s="97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98">
        <v>0</v>
      </c>
      <c r="AZ20" s="97">
        <v>0</v>
      </c>
      <c r="BA20" s="40">
        <v>0</v>
      </c>
      <c r="BB20" s="40">
        <v>0</v>
      </c>
      <c r="BC20" s="40">
        <v>0</v>
      </c>
      <c r="BD20" s="40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58">
        <v>0</v>
      </c>
      <c r="BO20" s="97">
        <v>302293</v>
      </c>
      <c r="BP20" s="40">
        <v>302293</v>
      </c>
      <c r="BQ20" s="40">
        <v>0</v>
      </c>
      <c r="BR20" s="40">
        <v>0</v>
      </c>
      <c r="BS20" s="40">
        <v>0</v>
      </c>
      <c r="BT20" s="40">
        <v>4052</v>
      </c>
      <c r="BU20" s="40">
        <v>4052</v>
      </c>
      <c r="BV20" s="40">
        <v>0</v>
      </c>
      <c r="BW20" s="40">
        <v>0</v>
      </c>
      <c r="BX20" s="40">
        <v>0</v>
      </c>
      <c r="BY20" s="40">
        <v>298241</v>
      </c>
      <c r="BZ20" s="40">
        <v>298241</v>
      </c>
      <c r="CA20" s="40">
        <v>0</v>
      </c>
      <c r="CB20" s="40">
        <v>0</v>
      </c>
      <c r="CC20" s="40">
        <v>0</v>
      </c>
      <c r="CD20" s="97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98">
        <v>0</v>
      </c>
      <c r="CS20" s="97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40">
        <v>0</v>
      </c>
      <c r="DG20" s="98">
        <v>0</v>
      </c>
      <c r="DH20" s="97">
        <v>0</v>
      </c>
      <c r="DI20" s="40">
        <v>0</v>
      </c>
      <c r="DJ20" s="40">
        <v>0</v>
      </c>
      <c r="DK20" s="40">
        <v>0</v>
      </c>
      <c r="DL20" s="40">
        <v>0</v>
      </c>
      <c r="DM20" s="40">
        <v>0</v>
      </c>
      <c r="DN20" s="40">
        <v>0</v>
      </c>
      <c r="DO20" s="40">
        <v>0</v>
      </c>
      <c r="DP20" s="40">
        <v>0</v>
      </c>
      <c r="DQ20" s="40">
        <v>0</v>
      </c>
      <c r="DR20" s="40">
        <v>0</v>
      </c>
      <c r="DS20" s="40">
        <v>0</v>
      </c>
      <c r="DT20" s="40">
        <v>0</v>
      </c>
      <c r="DU20" s="40">
        <v>0</v>
      </c>
      <c r="DV20" s="98">
        <v>0</v>
      </c>
      <c r="DW20" s="97">
        <v>0</v>
      </c>
      <c r="DX20" s="40">
        <v>0</v>
      </c>
      <c r="DY20" s="40">
        <v>0</v>
      </c>
      <c r="DZ20" s="40">
        <v>0</v>
      </c>
      <c r="EA20" s="40">
        <v>0</v>
      </c>
      <c r="EB20" s="40">
        <v>0</v>
      </c>
      <c r="EC20" s="40">
        <v>0</v>
      </c>
      <c r="ED20" s="40">
        <v>0</v>
      </c>
      <c r="EE20" s="40">
        <v>0</v>
      </c>
      <c r="EF20" s="40">
        <v>0</v>
      </c>
      <c r="EG20" s="40">
        <v>0</v>
      </c>
      <c r="EH20" s="40">
        <v>0</v>
      </c>
      <c r="EI20" s="40">
        <v>0</v>
      </c>
      <c r="EJ20" s="40">
        <v>0</v>
      </c>
      <c r="EK20" s="98">
        <v>0</v>
      </c>
      <c r="EL20" s="97">
        <v>0</v>
      </c>
      <c r="EM20" s="40">
        <v>0</v>
      </c>
      <c r="EN20" s="40">
        <v>0</v>
      </c>
      <c r="EO20" s="40">
        <v>0</v>
      </c>
      <c r="EP20" s="40">
        <v>0</v>
      </c>
      <c r="EQ20" s="40">
        <v>0</v>
      </c>
      <c r="ER20" s="40">
        <v>0</v>
      </c>
      <c r="ES20" s="40">
        <v>0</v>
      </c>
      <c r="ET20" s="40">
        <v>0</v>
      </c>
      <c r="EU20" s="40">
        <v>0</v>
      </c>
      <c r="EV20" s="40">
        <v>0</v>
      </c>
      <c r="EW20" s="40">
        <v>0</v>
      </c>
      <c r="EX20" s="40">
        <v>0</v>
      </c>
      <c r="EY20" s="40">
        <v>0</v>
      </c>
      <c r="EZ20" s="98">
        <v>0</v>
      </c>
      <c r="FA20" s="97">
        <v>0</v>
      </c>
      <c r="FB20" s="40">
        <v>0</v>
      </c>
      <c r="FC20" s="40">
        <v>0</v>
      </c>
      <c r="FD20" s="40">
        <v>0</v>
      </c>
      <c r="FE20" s="40">
        <v>0</v>
      </c>
      <c r="FF20" s="40">
        <v>0</v>
      </c>
      <c r="FG20" s="40">
        <v>0</v>
      </c>
      <c r="FH20" s="40">
        <v>0</v>
      </c>
      <c r="FI20" s="40">
        <v>0</v>
      </c>
      <c r="FJ20" s="40">
        <v>0</v>
      </c>
      <c r="FK20" s="40">
        <v>0</v>
      </c>
      <c r="FL20" s="40">
        <v>0</v>
      </c>
      <c r="FM20" s="40">
        <v>0</v>
      </c>
      <c r="FN20" s="40">
        <v>0</v>
      </c>
      <c r="FO20" s="98">
        <v>0</v>
      </c>
      <c r="FP20" s="97">
        <v>0</v>
      </c>
      <c r="FQ20" s="40">
        <v>0</v>
      </c>
      <c r="FR20" s="40">
        <v>0</v>
      </c>
      <c r="FS20" s="40">
        <v>0</v>
      </c>
      <c r="FT20" s="40">
        <v>0</v>
      </c>
      <c r="FU20" s="40">
        <v>0</v>
      </c>
      <c r="FV20" s="40">
        <v>0</v>
      </c>
      <c r="FW20" s="40">
        <v>0</v>
      </c>
      <c r="FX20" s="40">
        <v>0</v>
      </c>
      <c r="FY20" s="40">
        <v>0</v>
      </c>
      <c r="FZ20" s="40">
        <v>0</v>
      </c>
      <c r="GA20" s="40">
        <v>0</v>
      </c>
      <c r="GB20" s="40">
        <v>0</v>
      </c>
      <c r="GC20" s="40">
        <v>0</v>
      </c>
      <c r="GD20" s="98">
        <v>0</v>
      </c>
      <c r="GE20" s="97">
        <v>0</v>
      </c>
      <c r="GF20" s="40">
        <v>0</v>
      </c>
      <c r="GG20" s="40">
        <v>0</v>
      </c>
      <c r="GH20" s="40">
        <v>0</v>
      </c>
      <c r="GI20" s="40">
        <v>0</v>
      </c>
      <c r="GJ20" s="40">
        <v>0</v>
      </c>
      <c r="GK20" s="40">
        <v>0</v>
      </c>
      <c r="GL20" s="40">
        <v>0</v>
      </c>
      <c r="GM20" s="40">
        <v>0</v>
      </c>
      <c r="GN20" s="40">
        <v>0</v>
      </c>
      <c r="GO20" s="40">
        <v>0</v>
      </c>
      <c r="GP20" s="40">
        <v>0</v>
      </c>
      <c r="GQ20" s="40">
        <v>0</v>
      </c>
      <c r="GR20" s="40">
        <v>0</v>
      </c>
      <c r="GS20" s="98">
        <v>0</v>
      </c>
    </row>
    <row r="21" spans="1:201" x14ac:dyDescent="0.2">
      <c r="A21" s="77">
        <v>15</v>
      </c>
      <c r="B21" s="3" t="s">
        <v>15</v>
      </c>
      <c r="C21" s="47">
        <v>16169</v>
      </c>
      <c r="D21" s="47">
        <v>1386</v>
      </c>
      <c r="E21" s="47">
        <v>0.92104813443463396</v>
      </c>
      <c r="F21" s="78">
        <v>7.8951865565366042E-2</v>
      </c>
      <c r="G21" s="97">
        <v>414389.64</v>
      </c>
      <c r="H21" s="40">
        <v>103597</v>
      </c>
      <c r="I21" s="40">
        <v>103597</v>
      </c>
      <c r="J21" s="40">
        <v>103597</v>
      </c>
      <c r="K21" s="40">
        <v>103598.64000000001</v>
      </c>
      <c r="L21" s="40">
        <v>381673</v>
      </c>
      <c r="M21" s="40">
        <v>95418</v>
      </c>
      <c r="N21" s="40">
        <v>95418</v>
      </c>
      <c r="O21" s="40">
        <v>95418</v>
      </c>
      <c r="P21" s="40">
        <v>95419</v>
      </c>
      <c r="Q21" s="40">
        <v>32716.640000000014</v>
      </c>
      <c r="R21" s="40">
        <v>8179</v>
      </c>
      <c r="S21" s="40">
        <v>8179</v>
      </c>
      <c r="T21" s="40">
        <v>8179</v>
      </c>
      <c r="U21" s="98">
        <v>8179.640000000014</v>
      </c>
      <c r="V21" s="97">
        <v>553529.35</v>
      </c>
      <c r="W21" s="40">
        <v>138382</v>
      </c>
      <c r="X21" s="40">
        <v>138382</v>
      </c>
      <c r="Y21" s="40">
        <v>138382</v>
      </c>
      <c r="Z21" s="40">
        <v>138383.34999999998</v>
      </c>
      <c r="AA21" s="40">
        <v>509827</v>
      </c>
      <c r="AB21" s="40">
        <v>127457</v>
      </c>
      <c r="AC21" s="40">
        <v>127457</v>
      </c>
      <c r="AD21" s="40">
        <v>127457</v>
      </c>
      <c r="AE21" s="40">
        <v>127456</v>
      </c>
      <c r="AF21" s="40">
        <v>43702.349999999977</v>
      </c>
      <c r="AG21" s="40">
        <v>10926</v>
      </c>
      <c r="AH21" s="40">
        <v>10926</v>
      </c>
      <c r="AI21" s="40">
        <v>10926</v>
      </c>
      <c r="AJ21" s="98">
        <v>10924.349999999977</v>
      </c>
      <c r="AK21" s="97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98">
        <v>0</v>
      </c>
      <c r="AZ21" s="97">
        <v>0</v>
      </c>
      <c r="BA21" s="40">
        <v>0</v>
      </c>
      <c r="BB21" s="40">
        <v>0</v>
      </c>
      <c r="BC21" s="40">
        <v>0</v>
      </c>
      <c r="BD21" s="40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58">
        <v>0</v>
      </c>
      <c r="BO21" s="97">
        <v>312860.4800000001</v>
      </c>
      <c r="BP21" s="40">
        <v>312860.4800000001</v>
      </c>
      <c r="BQ21" s="40">
        <v>0</v>
      </c>
      <c r="BR21" s="40">
        <v>0</v>
      </c>
      <c r="BS21" s="40">
        <v>0</v>
      </c>
      <c r="BT21" s="40">
        <v>288160</v>
      </c>
      <c r="BU21" s="40">
        <v>288160</v>
      </c>
      <c r="BV21" s="40">
        <v>0</v>
      </c>
      <c r="BW21" s="40">
        <v>0</v>
      </c>
      <c r="BX21" s="40">
        <v>0</v>
      </c>
      <c r="BY21" s="40">
        <v>24700.480000000098</v>
      </c>
      <c r="BZ21" s="40">
        <v>24700.480000000098</v>
      </c>
      <c r="CA21" s="40">
        <v>0</v>
      </c>
      <c r="CB21" s="40">
        <v>0</v>
      </c>
      <c r="CC21" s="40">
        <v>0</v>
      </c>
      <c r="CD21" s="97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98">
        <v>0</v>
      </c>
      <c r="CS21" s="97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40">
        <v>0</v>
      </c>
      <c r="DG21" s="98">
        <v>0</v>
      </c>
      <c r="DH21" s="97">
        <v>0</v>
      </c>
      <c r="DI21" s="40">
        <v>0</v>
      </c>
      <c r="DJ21" s="40">
        <v>0</v>
      </c>
      <c r="DK21" s="40">
        <v>0</v>
      </c>
      <c r="DL21" s="40">
        <v>0</v>
      </c>
      <c r="DM21" s="40">
        <v>0</v>
      </c>
      <c r="DN21" s="40">
        <v>0</v>
      </c>
      <c r="DO21" s="40">
        <v>0</v>
      </c>
      <c r="DP21" s="40">
        <v>0</v>
      </c>
      <c r="DQ21" s="40">
        <v>0</v>
      </c>
      <c r="DR21" s="40">
        <v>0</v>
      </c>
      <c r="DS21" s="40">
        <v>0</v>
      </c>
      <c r="DT21" s="40">
        <v>0</v>
      </c>
      <c r="DU21" s="40">
        <v>0</v>
      </c>
      <c r="DV21" s="98">
        <v>0</v>
      </c>
      <c r="DW21" s="97">
        <v>0</v>
      </c>
      <c r="DX21" s="40">
        <v>0</v>
      </c>
      <c r="DY21" s="40">
        <v>0</v>
      </c>
      <c r="DZ21" s="40">
        <v>0</v>
      </c>
      <c r="EA21" s="40">
        <v>0</v>
      </c>
      <c r="EB21" s="40">
        <v>0</v>
      </c>
      <c r="EC21" s="40">
        <v>0</v>
      </c>
      <c r="ED21" s="40">
        <v>0</v>
      </c>
      <c r="EE21" s="40">
        <v>0</v>
      </c>
      <c r="EF21" s="40">
        <v>0</v>
      </c>
      <c r="EG21" s="40">
        <v>0</v>
      </c>
      <c r="EH21" s="40">
        <v>0</v>
      </c>
      <c r="EI21" s="40">
        <v>0</v>
      </c>
      <c r="EJ21" s="40">
        <v>0</v>
      </c>
      <c r="EK21" s="98">
        <v>0</v>
      </c>
      <c r="EL21" s="97">
        <v>0</v>
      </c>
      <c r="EM21" s="40">
        <v>0</v>
      </c>
      <c r="EN21" s="40">
        <v>0</v>
      </c>
      <c r="EO21" s="40">
        <v>0</v>
      </c>
      <c r="EP21" s="40">
        <v>0</v>
      </c>
      <c r="EQ21" s="40">
        <v>0</v>
      </c>
      <c r="ER21" s="40">
        <v>0</v>
      </c>
      <c r="ES21" s="40">
        <v>0</v>
      </c>
      <c r="ET21" s="40">
        <v>0</v>
      </c>
      <c r="EU21" s="40">
        <v>0</v>
      </c>
      <c r="EV21" s="40">
        <v>0</v>
      </c>
      <c r="EW21" s="40">
        <v>0</v>
      </c>
      <c r="EX21" s="40">
        <v>0</v>
      </c>
      <c r="EY21" s="40">
        <v>0</v>
      </c>
      <c r="EZ21" s="98">
        <v>0</v>
      </c>
      <c r="FA21" s="97">
        <v>0</v>
      </c>
      <c r="FB21" s="40">
        <v>0</v>
      </c>
      <c r="FC21" s="40">
        <v>0</v>
      </c>
      <c r="FD21" s="40">
        <v>0</v>
      </c>
      <c r="FE21" s="40">
        <v>0</v>
      </c>
      <c r="FF21" s="40">
        <v>0</v>
      </c>
      <c r="FG21" s="40">
        <v>0</v>
      </c>
      <c r="FH21" s="40">
        <v>0</v>
      </c>
      <c r="FI21" s="40">
        <v>0</v>
      </c>
      <c r="FJ21" s="40">
        <v>0</v>
      </c>
      <c r="FK21" s="40">
        <v>0</v>
      </c>
      <c r="FL21" s="40">
        <v>0</v>
      </c>
      <c r="FM21" s="40">
        <v>0</v>
      </c>
      <c r="FN21" s="40">
        <v>0</v>
      </c>
      <c r="FO21" s="98">
        <v>0</v>
      </c>
      <c r="FP21" s="97">
        <v>0</v>
      </c>
      <c r="FQ21" s="40">
        <v>0</v>
      </c>
      <c r="FR21" s="40">
        <v>0</v>
      </c>
      <c r="FS21" s="40">
        <v>0</v>
      </c>
      <c r="FT21" s="40">
        <v>0</v>
      </c>
      <c r="FU21" s="40">
        <v>0</v>
      </c>
      <c r="FV21" s="40">
        <v>0</v>
      </c>
      <c r="FW21" s="40">
        <v>0</v>
      </c>
      <c r="FX21" s="40">
        <v>0</v>
      </c>
      <c r="FY21" s="40">
        <v>0</v>
      </c>
      <c r="FZ21" s="40">
        <v>0</v>
      </c>
      <c r="GA21" s="40">
        <v>0</v>
      </c>
      <c r="GB21" s="40">
        <v>0</v>
      </c>
      <c r="GC21" s="40">
        <v>0</v>
      </c>
      <c r="GD21" s="98">
        <v>0</v>
      </c>
      <c r="GE21" s="97">
        <v>0</v>
      </c>
      <c r="GF21" s="40">
        <v>0</v>
      </c>
      <c r="GG21" s="40">
        <v>0</v>
      </c>
      <c r="GH21" s="40">
        <v>0</v>
      </c>
      <c r="GI21" s="40">
        <v>0</v>
      </c>
      <c r="GJ21" s="40">
        <v>0</v>
      </c>
      <c r="GK21" s="40">
        <v>0</v>
      </c>
      <c r="GL21" s="40">
        <v>0</v>
      </c>
      <c r="GM21" s="40">
        <v>0</v>
      </c>
      <c r="GN21" s="40">
        <v>0</v>
      </c>
      <c r="GO21" s="40">
        <v>0</v>
      </c>
      <c r="GP21" s="40">
        <v>0</v>
      </c>
      <c r="GQ21" s="40">
        <v>0</v>
      </c>
      <c r="GR21" s="40">
        <v>0</v>
      </c>
      <c r="GS21" s="98">
        <v>0</v>
      </c>
    </row>
    <row r="22" spans="1:201" x14ac:dyDescent="0.2">
      <c r="A22" s="77">
        <v>16</v>
      </c>
      <c r="B22" s="3" t="s">
        <v>16</v>
      </c>
      <c r="C22" s="47">
        <v>833</v>
      </c>
      <c r="D22" s="47">
        <v>9705</v>
      </c>
      <c r="E22" s="47">
        <v>7.9047257544126018E-2</v>
      </c>
      <c r="F22" s="78">
        <v>0.920952742455874</v>
      </c>
      <c r="G22" s="97">
        <v>339740.76</v>
      </c>
      <c r="H22" s="40">
        <v>84935</v>
      </c>
      <c r="I22" s="40">
        <v>84935</v>
      </c>
      <c r="J22" s="40">
        <v>84935</v>
      </c>
      <c r="K22" s="40">
        <v>84935.760000000009</v>
      </c>
      <c r="L22" s="40">
        <v>26856</v>
      </c>
      <c r="M22" s="40">
        <v>6714</v>
      </c>
      <c r="N22" s="40">
        <v>6714</v>
      </c>
      <c r="O22" s="40">
        <v>6714</v>
      </c>
      <c r="P22" s="40">
        <v>6714</v>
      </c>
      <c r="Q22" s="40">
        <v>312884.76</v>
      </c>
      <c r="R22" s="40">
        <v>78221</v>
      </c>
      <c r="S22" s="40">
        <v>78221</v>
      </c>
      <c r="T22" s="40">
        <v>78221</v>
      </c>
      <c r="U22" s="98">
        <v>78221.760000000009</v>
      </c>
      <c r="V22" s="97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98">
        <v>0</v>
      </c>
      <c r="AK22" s="97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98">
        <v>0</v>
      </c>
      <c r="AZ22" s="97">
        <v>0</v>
      </c>
      <c r="BA22" s="40">
        <v>0</v>
      </c>
      <c r="BB22" s="40">
        <v>0</v>
      </c>
      <c r="BC22" s="40">
        <v>0</v>
      </c>
      <c r="BD22" s="40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58">
        <v>0</v>
      </c>
      <c r="BO22" s="97">
        <v>193365.32</v>
      </c>
      <c r="BP22" s="40">
        <v>193365.32</v>
      </c>
      <c r="BQ22" s="40">
        <v>0</v>
      </c>
      <c r="BR22" s="40">
        <v>0</v>
      </c>
      <c r="BS22" s="40">
        <v>0</v>
      </c>
      <c r="BT22" s="40">
        <v>15285</v>
      </c>
      <c r="BU22" s="40">
        <v>15285</v>
      </c>
      <c r="BV22" s="40">
        <v>0</v>
      </c>
      <c r="BW22" s="40">
        <v>0</v>
      </c>
      <c r="BX22" s="40">
        <v>0</v>
      </c>
      <c r="BY22" s="40">
        <v>178080.32</v>
      </c>
      <c r="BZ22" s="40">
        <v>178080.32</v>
      </c>
      <c r="CA22" s="40">
        <v>0</v>
      </c>
      <c r="CB22" s="40">
        <v>0</v>
      </c>
      <c r="CC22" s="40">
        <v>0</v>
      </c>
      <c r="CD22" s="97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98">
        <v>0</v>
      </c>
      <c r="CS22" s="97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40">
        <v>0</v>
      </c>
      <c r="DG22" s="98">
        <v>0</v>
      </c>
      <c r="DH22" s="97">
        <v>0</v>
      </c>
      <c r="DI22" s="40">
        <v>0</v>
      </c>
      <c r="DJ22" s="40">
        <v>0</v>
      </c>
      <c r="DK22" s="40">
        <v>0</v>
      </c>
      <c r="DL22" s="40">
        <v>0</v>
      </c>
      <c r="DM22" s="40">
        <v>0</v>
      </c>
      <c r="DN22" s="40">
        <v>0</v>
      </c>
      <c r="DO22" s="40">
        <v>0</v>
      </c>
      <c r="DP22" s="40">
        <v>0</v>
      </c>
      <c r="DQ22" s="40">
        <v>0</v>
      </c>
      <c r="DR22" s="40">
        <v>0</v>
      </c>
      <c r="DS22" s="40">
        <v>0</v>
      </c>
      <c r="DT22" s="40">
        <v>0</v>
      </c>
      <c r="DU22" s="40">
        <v>0</v>
      </c>
      <c r="DV22" s="98">
        <v>0</v>
      </c>
      <c r="DW22" s="97">
        <v>0</v>
      </c>
      <c r="DX22" s="40">
        <v>0</v>
      </c>
      <c r="DY22" s="40">
        <v>0</v>
      </c>
      <c r="DZ22" s="40">
        <v>0</v>
      </c>
      <c r="EA22" s="40">
        <v>0</v>
      </c>
      <c r="EB22" s="40">
        <v>0</v>
      </c>
      <c r="EC22" s="40">
        <v>0</v>
      </c>
      <c r="ED22" s="40">
        <v>0</v>
      </c>
      <c r="EE22" s="40">
        <v>0</v>
      </c>
      <c r="EF22" s="40">
        <v>0</v>
      </c>
      <c r="EG22" s="40">
        <v>0</v>
      </c>
      <c r="EH22" s="40">
        <v>0</v>
      </c>
      <c r="EI22" s="40">
        <v>0</v>
      </c>
      <c r="EJ22" s="40">
        <v>0</v>
      </c>
      <c r="EK22" s="98">
        <v>0</v>
      </c>
      <c r="EL22" s="97">
        <v>0</v>
      </c>
      <c r="EM22" s="40">
        <v>0</v>
      </c>
      <c r="EN22" s="40">
        <v>0</v>
      </c>
      <c r="EO22" s="40">
        <v>0</v>
      </c>
      <c r="EP22" s="40">
        <v>0</v>
      </c>
      <c r="EQ22" s="40">
        <v>0</v>
      </c>
      <c r="ER22" s="40">
        <v>0</v>
      </c>
      <c r="ES22" s="40">
        <v>0</v>
      </c>
      <c r="ET22" s="40">
        <v>0</v>
      </c>
      <c r="EU22" s="40">
        <v>0</v>
      </c>
      <c r="EV22" s="40">
        <v>0</v>
      </c>
      <c r="EW22" s="40">
        <v>0</v>
      </c>
      <c r="EX22" s="40">
        <v>0</v>
      </c>
      <c r="EY22" s="40">
        <v>0</v>
      </c>
      <c r="EZ22" s="98">
        <v>0</v>
      </c>
      <c r="FA22" s="97">
        <v>0</v>
      </c>
      <c r="FB22" s="40">
        <v>0</v>
      </c>
      <c r="FC22" s="40">
        <v>0</v>
      </c>
      <c r="FD22" s="40">
        <v>0</v>
      </c>
      <c r="FE22" s="40">
        <v>0</v>
      </c>
      <c r="FF22" s="40">
        <v>0</v>
      </c>
      <c r="FG22" s="40">
        <v>0</v>
      </c>
      <c r="FH22" s="40">
        <v>0</v>
      </c>
      <c r="FI22" s="40">
        <v>0</v>
      </c>
      <c r="FJ22" s="40">
        <v>0</v>
      </c>
      <c r="FK22" s="40">
        <v>0</v>
      </c>
      <c r="FL22" s="40">
        <v>0</v>
      </c>
      <c r="FM22" s="40">
        <v>0</v>
      </c>
      <c r="FN22" s="40">
        <v>0</v>
      </c>
      <c r="FO22" s="98">
        <v>0</v>
      </c>
      <c r="FP22" s="97">
        <v>0</v>
      </c>
      <c r="FQ22" s="40">
        <v>0</v>
      </c>
      <c r="FR22" s="40">
        <v>0</v>
      </c>
      <c r="FS22" s="40">
        <v>0</v>
      </c>
      <c r="FT22" s="40">
        <v>0</v>
      </c>
      <c r="FU22" s="40">
        <v>0</v>
      </c>
      <c r="FV22" s="40">
        <v>0</v>
      </c>
      <c r="FW22" s="40">
        <v>0</v>
      </c>
      <c r="FX22" s="40">
        <v>0</v>
      </c>
      <c r="FY22" s="40">
        <v>0</v>
      </c>
      <c r="FZ22" s="40">
        <v>0</v>
      </c>
      <c r="GA22" s="40">
        <v>0</v>
      </c>
      <c r="GB22" s="40">
        <v>0</v>
      </c>
      <c r="GC22" s="40">
        <v>0</v>
      </c>
      <c r="GD22" s="98">
        <v>0</v>
      </c>
      <c r="GE22" s="97">
        <v>0</v>
      </c>
      <c r="GF22" s="40">
        <v>0</v>
      </c>
      <c r="GG22" s="40">
        <v>0</v>
      </c>
      <c r="GH22" s="40">
        <v>0</v>
      </c>
      <c r="GI22" s="40">
        <v>0</v>
      </c>
      <c r="GJ22" s="40">
        <v>0</v>
      </c>
      <c r="GK22" s="40">
        <v>0</v>
      </c>
      <c r="GL22" s="40">
        <v>0</v>
      </c>
      <c r="GM22" s="40">
        <v>0</v>
      </c>
      <c r="GN22" s="40">
        <v>0</v>
      </c>
      <c r="GO22" s="40">
        <v>0</v>
      </c>
      <c r="GP22" s="40">
        <v>0</v>
      </c>
      <c r="GQ22" s="40">
        <v>0</v>
      </c>
      <c r="GR22" s="40">
        <v>0</v>
      </c>
      <c r="GS22" s="98">
        <v>0</v>
      </c>
    </row>
    <row r="23" spans="1:201" x14ac:dyDescent="0.2">
      <c r="A23" s="77">
        <v>17</v>
      </c>
      <c r="B23" s="3" t="s">
        <v>17</v>
      </c>
      <c r="C23" s="47">
        <v>93</v>
      </c>
      <c r="D23" s="47">
        <v>9525</v>
      </c>
      <c r="E23" s="47">
        <v>9.6693699313786657E-3</v>
      </c>
      <c r="F23" s="78">
        <v>0.99033063006862132</v>
      </c>
      <c r="G23" s="97">
        <v>113573.28</v>
      </c>
      <c r="H23" s="40">
        <v>28393</v>
      </c>
      <c r="I23" s="40">
        <v>28393</v>
      </c>
      <c r="J23" s="40">
        <v>28393</v>
      </c>
      <c r="K23" s="40">
        <v>28394.28</v>
      </c>
      <c r="L23" s="40">
        <v>1098</v>
      </c>
      <c r="M23" s="40">
        <v>275</v>
      </c>
      <c r="N23" s="40">
        <v>275</v>
      </c>
      <c r="O23" s="40">
        <v>275</v>
      </c>
      <c r="P23" s="40">
        <v>273</v>
      </c>
      <c r="Q23" s="40">
        <v>112475.28</v>
      </c>
      <c r="R23" s="40">
        <v>28119</v>
      </c>
      <c r="S23" s="40">
        <v>28119</v>
      </c>
      <c r="T23" s="40">
        <v>28119</v>
      </c>
      <c r="U23" s="98">
        <v>28118.28</v>
      </c>
      <c r="V23" s="97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98">
        <v>0</v>
      </c>
      <c r="AK23" s="97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98">
        <v>0</v>
      </c>
      <c r="AZ23" s="97">
        <v>0</v>
      </c>
      <c r="BA23" s="40">
        <v>0</v>
      </c>
      <c r="BB23" s="40">
        <v>0</v>
      </c>
      <c r="BC23" s="40">
        <v>0</v>
      </c>
      <c r="BD23" s="40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58">
        <v>0</v>
      </c>
      <c r="BO23" s="97">
        <v>168647.52000000002</v>
      </c>
      <c r="BP23" s="40">
        <v>168647.52000000002</v>
      </c>
      <c r="BQ23" s="40">
        <v>0</v>
      </c>
      <c r="BR23" s="40">
        <v>0</v>
      </c>
      <c r="BS23" s="40">
        <v>0</v>
      </c>
      <c r="BT23" s="40">
        <v>1631</v>
      </c>
      <c r="BU23" s="40">
        <v>1631</v>
      </c>
      <c r="BV23" s="40">
        <v>0</v>
      </c>
      <c r="BW23" s="40">
        <v>0</v>
      </c>
      <c r="BX23" s="40">
        <v>0</v>
      </c>
      <c r="BY23" s="40">
        <v>167016.52000000002</v>
      </c>
      <c r="BZ23" s="40">
        <v>167016.52000000002</v>
      </c>
      <c r="CA23" s="40">
        <v>0</v>
      </c>
      <c r="CB23" s="40">
        <v>0</v>
      </c>
      <c r="CC23" s="40">
        <v>0</v>
      </c>
      <c r="CD23" s="97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98">
        <v>0</v>
      </c>
      <c r="CS23" s="97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40">
        <v>0</v>
      </c>
      <c r="DG23" s="98">
        <v>0</v>
      </c>
      <c r="DH23" s="97">
        <v>0</v>
      </c>
      <c r="DI23" s="40">
        <v>0</v>
      </c>
      <c r="DJ23" s="40">
        <v>0</v>
      </c>
      <c r="DK23" s="40">
        <v>0</v>
      </c>
      <c r="DL23" s="40">
        <v>0</v>
      </c>
      <c r="DM23" s="40">
        <v>0</v>
      </c>
      <c r="DN23" s="40">
        <v>0</v>
      </c>
      <c r="DO23" s="40">
        <v>0</v>
      </c>
      <c r="DP23" s="40">
        <v>0</v>
      </c>
      <c r="DQ23" s="40">
        <v>0</v>
      </c>
      <c r="DR23" s="40">
        <v>0</v>
      </c>
      <c r="DS23" s="40">
        <v>0</v>
      </c>
      <c r="DT23" s="40">
        <v>0</v>
      </c>
      <c r="DU23" s="40">
        <v>0</v>
      </c>
      <c r="DV23" s="98">
        <v>0</v>
      </c>
      <c r="DW23" s="97">
        <v>0</v>
      </c>
      <c r="DX23" s="40">
        <v>0</v>
      </c>
      <c r="DY23" s="40">
        <v>0</v>
      </c>
      <c r="DZ23" s="40">
        <v>0</v>
      </c>
      <c r="EA23" s="40">
        <v>0</v>
      </c>
      <c r="EB23" s="40">
        <v>0</v>
      </c>
      <c r="EC23" s="40">
        <v>0</v>
      </c>
      <c r="ED23" s="40">
        <v>0</v>
      </c>
      <c r="EE23" s="40">
        <v>0</v>
      </c>
      <c r="EF23" s="40">
        <v>0</v>
      </c>
      <c r="EG23" s="40">
        <v>0</v>
      </c>
      <c r="EH23" s="40">
        <v>0</v>
      </c>
      <c r="EI23" s="40">
        <v>0</v>
      </c>
      <c r="EJ23" s="40">
        <v>0</v>
      </c>
      <c r="EK23" s="98">
        <v>0</v>
      </c>
      <c r="EL23" s="97">
        <v>0</v>
      </c>
      <c r="EM23" s="40">
        <v>0</v>
      </c>
      <c r="EN23" s="40">
        <v>0</v>
      </c>
      <c r="EO23" s="40">
        <v>0</v>
      </c>
      <c r="EP23" s="40">
        <v>0</v>
      </c>
      <c r="EQ23" s="40">
        <v>0</v>
      </c>
      <c r="ER23" s="40">
        <v>0</v>
      </c>
      <c r="ES23" s="40">
        <v>0</v>
      </c>
      <c r="ET23" s="40">
        <v>0</v>
      </c>
      <c r="EU23" s="40">
        <v>0</v>
      </c>
      <c r="EV23" s="40">
        <v>0</v>
      </c>
      <c r="EW23" s="40">
        <v>0</v>
      </c>
      <c r="EX23" s="40">
        <v>0</v>
      </c>
      <c r="EY23" s="40">
        <v>0</v>
      </c>
      <c r="EZ23" s="98">
        <v>0</v>
      </c>
      <c r="FA23" s="97">
        <v>0</v>
      </c>
      <c r="FB23" s="40">
        <v>0</v>
      </c>
      <c r="FC23" s="40">
        <v>0</v>
      </c>
      <c r="FD23" s="40">
        <v>0</v>
      </c>
      <c r="FE23" s="40">
        <v>0</v>
      </c>
      <c r="FF23" s="40">
        <v>0</v>
      </c>
      <c r="FG23" s="40">
        <v>0</v>
      </c>
      <c r="FH23" s="40">
        <v>0</v>
      </c>
      <c r="FI23" s="40">
        <v>0</v>
      </c>
      <c r="FJ23" s="40">
        <v>0</v>
      </c>
      <c r="FK23" s="40">
        <v>0</v>
      </c>
      <c r="FL23" s="40">
        <v>0</v>
      </c>
      <c r="FM23" s="40">
        <v>0</v>
      </c>
      <c r="FN23" s="40">
        <v>0</v>
      </c>
      <c r="FO23" s="98">
        <v>0</v>
      </c>
      <c r="FP23" s="97">
        <v>0</v>
      </c>
      <c r="FQ23" s="40">
        <v>0</v>
      </c>
      <c r="FR23" s="40">
        <v>0</v>
      </c>
      <c r="FS23" s="40">
        <v>0</v>
      </c>
      <c r="FT23" s="40">
        <v>0</v>
      </c>
      <c r="FU23" s="40">
        <v>0</v>
      </c>
      <c r="FV23" s="40">
        <v>0</v>
      </c>
      <c r="FW23" s="40">
        <v>0</v>
      </c>
      <c r="FX23" s="40">
        <v>0</v>
      </c>
      <c r="FY23" s="40">
        <v>0</v>
      </c>
      <c r="FZ23" s="40">
        <v>0</v>
      </c>
      <c r="GA23" s="40">
        <v>0</v>
      </c>
      <c r="GB23" s="40">
        <v>0</v>
      </c>
      <c r="GC23" s="40">
        <v>0</v>
      </c>
      <c r="GD23" s="98">
        <v>0</v>
      </c>
      <c r="GE23" s="97">
        <v>0</v>
      </c>
      <c r="GF23" s="40">
        <v>0</v>
      </c>
      <c r="GG23" s="40">
        <v>0</v>
      </c>
      <c r="GH23" s="40">
        <v>0</v>
      </c>
      <c r="GI23" s="40">
        <v>0</v>
      </c>
      <c r="GJ23" s="40">
        <v>0</v>
      </c>
      <c r="GK23" s="40">
        <v>0</v>
      </c>
      <c r="GL23" s="40">
        <v>0</v>
      </c>
      <c r="GM23" s="40">
        <v>0</v>
      </c>
      <c r="GN23" s="40">
        <v>0</v>
      </c>
      <c r="GO23" s="40">
        <v>0</v>
      </c>
      <c r="GP23" s="40">
        <v>0</v>
      </c>
      <c r="GQ23" s="40">
        <v>0</v>
      </c>
      <c r="GR23" s="40">
        <v>0</v>
      </c>
      <c r="GS23" s="98">
        <v>0</v>
      </c>
    </row>
    <row r="24" spans="1:201" x14ac:dyDescent="0.2">
      <c r="A24" s="77">
        <v>18</v>
      </c>
      <c r="B24" s="3" t="s">
        <v>18</v>
      </c>
      <c r="C24" s="47">
        <v>1178</v>
      </c>
      <c r="D24" s="47">
        <v>13087</v>
      </c>
      <c r="E24" s="47">
        <v>8.2579740623904663E-2</v>
      </c>
      <c r="F24" s="78">
        <v>0.91742025937609539</v>
      </c>
      <c r="G24" s="97">
        <v>1029979</v>
      </c>
      <c r="H24" s="40">
        <v>257495</v>
      </c>
      <c r="I24" s="40">
        <v>257495</v>
      </c>
      <c r="J24" s="40">
        <v>257495</v>
      </c>
      <c r="K24" s="40">
        <v>257494</v>
      </c>
      <c r="L24" s="40">
        <v>85055</v>
      </c>
      <c r="M24" s="40">
        <v>21264</v>
      </c>
      <c r="N24" s="40">
        <v>21264</v>
      </c>
      <c r="O24" s="40">
        <v>21264</v>
      </c>
      <c r="P24" s="40">
        <v>21263</v>
      </c>
      <c r="Q24" s="40">
        <v>944924</v>
      </c>
      <c r="R24" s="40">
        <v>236231</v>
      </c>
      <c r="S24" s="40">
        <v>236231</v>
      </c>
      <c r="T24" s="40">
        <v>236231</v>
      </c>
      <c r="U24" s="98">
        <v>236231</v>
      </c>
      <c r="V24" s="97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98">
        <v>0</v>
      </c>
      <c r="AK24" s="97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98">
        <v>0</v>
      </c>
      <c r="AZ24" s="97">
        <v>0</v>
      </c>
      <c r="BA24" s="40">
        <v>0</v>
      </c>
      <c r="BB24" s="40">
        <v>0</v>
      </c>
      <c r="BC24" s="40">
        <v>0</v>
      </c>
      <c r="BD24" s="40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58">
        <v>0</v>
      </c>
      <c r="BO24" s="97">
        <v>307624.92000000004</v>
      </c>
      <c r="BP24" s="40">
        <v>307624.92000000004</v>
      </c>
      <c r="BQ24" s="40">
        <v>0</v>
      </c>
      <c r="BR24" s="40">
        <v>0</v>
      </c>
      <c r="BS24" s="40">
        <v>0</v>
      </c>
      <c r="BT24" s="40">
        <v>25404</v>
      </c>
      <c r="BU24" s="40">
        <v>25404</v>
      </c>
      <c r="BV24" s="40">
        <v>0</v>
      </c>
      <c r="BW24" s="40">
        <v>0</v>
      </c>
      <c r="BX24" s="40">
        <v>0</v>
      </c>
      <c r="BY24" s="40">
        <v>282220.92000000004</v>
      </c>
      <c r="BZ24" s="40">
        <v>282220.92000000004</v>
      </c>
      <c r="CA24" s="40">
        <v>0</v>
      </c>
      <c r="CB24" s="40">
        <v>0</v>
      </c>
      <c r="CC24" s="40">
        <v>0</v>
      </c>
      <c r="CD24" s="97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98">
        <v>0</v>
      </c>
      <c r="CS24" s="97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98">
        <v>0</v>
      </c>
      <c r="DH24" s="97">
        <v>0</v>
      </c>
      <c r="DI24" s="40">
        <v>0</v>
      </c>
      <c r="DJ24" s="40">
        <v>0</v>
      </c>
      <c r="DK24" s="40">
        <v>0</v>
      </c>
      <c r="DL24" s="40">
        <v>0</v>
      </c>
      <c r="DM24" s="40">
        <v>0</v>
      </c>
      <c r="DN24" s="40">
        <v>0</v>
      </c>
      <c r="DO24" s="40">
        <v>0</v>
      </c>
      <c r="DP24" s="40">
        <v>0</v>
      </c>
      <c r="DQ24" s="40">
        <v>0</v>
      </c>
      <c r="DR24" s="40">
        <v>0</v>
      </c>
      <c r="DS24" s="40">
        <v>0</v>
      </c>
      <c r="DT24" s="40">
        <v>0</v>
      </c>
      <c r="DU24" s="40">
        <v>0</v>
      </c>
      <c r="DV24" s="98">
        <v>0</v>
      </c>
      <c r="DW24" s="97">
        <v>0</v>
      </c>
      <c r="DX24" s="40">
        <v>0</v>
      </c>
      <c r="DY24" s="40">
        <v>0</v>
      </c>
      <c r="DZ24" s="40">
        <v>0</v>
      </c>
      <c r="EA24" s="40">
        <v>0</v>
      </c>
      <c r="EB24" s="40">
        <v>0</v>
      </c>
      <c r="EC24" s="40">
        <v>0</v>
      </c>
      <c r="ED24" s="40">
        <v>0</v>
      </c>
      <c r="EE24" s="40">
        <v>0</v>
      </c>
      <c r="EF24" s="40">
        <v>0</v>
      </c>
      <c r="EG24" s="40">
        <v>0</v>
      </c>
      <c r="EH24" s="40">
        <v>0</v>
      </c>
      <c r="EI24" s="40">
        <v>0</v>
      </c>
      <c r="EJ24" s="40">
        <v>0</v>
      </c>
      <c r="EK24" s="98">
        <v>0</v>
      </c>
      <c r="EL24" s="97">
        <v>0</v>
      </c>
      <c r="EM24" s="40">
        <v>0</v>
      </c>
      <c r="EN24" s="40">
        <v>0</v>
      </c>
      <c r="EO24" s="40">
        <v>0</v>
      </c>
      <c r="EP24" s="40">
        <v>0</v>
      </c>
      <c r="EQ24" s="40">
        <v>0</v>
      </c>
      <c r="ER24" s="40">
        <v>0</v>
      </c>
      <c r="ES24" s="40">
        <v>0</v>
      </c>
      <c r="ET24" s="40">
        <v>0</v>
      </c>
      <c r="EU24" s="40">
        <v>0</v>
      </c>
      <c r="EV24" s="40">
        <v>0</v>
      </c>
      <c r="EW24" s="40">
        <v>0</v>
      </c>
      <c r="EX24" s="40">
        <v>0</v>
      </c>
      <c r="EY24" s="40">
        <v>0</v>
      </c>
      <c r="EZ24" s="98">
        <v>0</v>
      </c>
      <c r="FA24" s="97">
        <v>0</v>
      </c>
      <c r="FB24" s="40">
        <v>0</v>
      </c>
      <c r="FC24" s="40">
        <v>0</v>
      </c>
      <c r="FD24" s="40">
        <v>0</v>
      </c>
      <c r="FE24" s="40">
        <v>0</v>
      </c>
      <c r="FF24" s="40">
        <v>0</v>
      </c>
      <c r="FG24" s="40">
        <v>0</v>
      </c>
      <c r="FH24" s="40">
        <v>0</v>
      </c>
      <c r="FI24" s="40">
        <v>0</v>
      </c>
      <c r="FJ24" s="40">
        <v>0</v>
      </c>
      <c r="FK24" s="40">
        <v>0</v>
      </c>
      <c r="FL24" s="40">
        <v>0</v>
      </c>
      <c r="FM24" s="40">
        <v>0</v>
      </c>
      <c r="FN24" s="40">
        <v>0</v>
      </c>
      <c r="FO24" s="98">
        <v>0</v>
      </c>
      <c r="FP24" s="97">
        <v>0</v>
      </c>
      <c r="FQ24" s="40">
        <v>0</v>
      </c>
      <c r="FR24" s="40">
        <v>0</v>
      </c>
      <c r="FS24" s="40">
        <v>0</v>
      </c>
      <c r="FT24" s="40">
        <v>0</v>
      </c>
      <c r="FU24" s="40">
        <v>0</v>
      </c>
      <c r="FV24" s="40">
        <v>0</v>
      </c>
      <c r="FW24" s="40">
        <v>0</v>
      </c>
      <c r="FX24" s="40">
        <v>0</v>
      </c>
      <c r="FY24" s="40">
        <v>0</v>
      </c>
      <c r="FZ24" s="40">
        <v>0</v>
      </c>
      <c r="GA24" s="40">
        <v>0</v>
      </c>
      <c r="GB24" s="40">
        <v>0</v>
      </c>
      <c r="GC24" s="40">
        <v>0</v>
      </c>
      <c r="GD24" s="98">
        <v>0</v>
      </c>
      <c r="GE24" s="97">
        <v>0</v>
      </c>
      <c r="GF24" s="40">
        <v>0</v>
      </c>
      <c r="GG24" s="40">
        <v>0</v>
      </c>
      <c r="GH24" s="40">
        <v>0</v>
      </c>
      <c r="GI24" s="40">
        <v>0</v>
      </c>
      <c r="GJ24" s="40">
        <v>0</v>
      </c>
      <c r="GK24" s="40">
        <v>0</v>
      </c>
      <c r="GL24" s="40">
        <v>0</v>
      </c>
      <c r="GM24" s="40">
        <v>0</v>
      </c>
      <c r="GN24" s="40">
        <v>0</v>
      </c>
      <c r="GO24" s="40">
        <v>0</v>
      </c>
      <c r="GP24" s="40">
        <v>0</v>
      </c>
      <c r="GQ24" s="40">
        <v>0</v>
      </c>
      <c r="GR24" s="40">
        <v>0</v>
      </c>
      <c r="GS24" s="98">
        <v>0</v>
      </c>
    </row>
    <row r="25" spans="1:201" x14ac:dyDescent="0.2">
      <c r="A25" s="77">
        <v>19</v>
      </c>
      <c r="B25" s="3" t="s">
        <v>19</v>
      </c>
      <c r="C25" s="47">
        <v>513</v>
      </c>
      <c r="D25" s="47">
        <v>4928</v>
      </c>
      <c r="E25" s="47">
        <v>9.4284138945046864E-2</v>
      </c>
      <c r="F25" s="78">
        <v>0.90571586105495316</v>
      </c>
      <c r="G25" s="97">
        <v>26435.16</v>
      </c>
      <c r="H25" s="40">
        <v>6609</v>
      </c>
      <c r="I25" s="40">
        <v>6609</v>
      </c>
      <c r="J25" s="40">
        <v>6609</v>
      </c>
      <c r="K25" s="40">
        <v>6608.16</v>
      </c>
      <c r="L25" s="40">
        <v>2492</v>
      </c>
      <c r="M25" s="40">
        <v>623</v>
      </c>
      <c r="N25" s="40">
        <v>623</v>
      </c>
      <c r="O25" s="40">
        <v>623</v>
      </c>
      <c r="P25" s="40">
        <v>623</v>
      </c>
      <c r="Q25" s="40">
        <v>23943.16</v>
      </c>
      <c r="R25" s="40">
        <v>5986</v>
      </c>
      <c r="S25" s="40">
        <v>5986</v>
      </c>
      <c r="T25" s="40">
        <v>5986</v>
      </c>
      <c r="U25" s="98">
        <v>5985.16</v>
      </c>
      <c r="V25" s="97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98">
        <v>0</v>
      </c>
      <c r="AK25" s="97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98">
        <v>0</v>
      </c>
      <c r="AZ25" s="97">
        <v>0</v>
      </c>
      <c r="BA25" s="40">
        <v>0</v>
      </c>
      <c r="BB25" s="40">
        <v>0</v>
      </c>
      <c r="BC25" s="40">
        <v>0</v>
      </c>
      <c r="BD25" s="40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58">
        <v>0</v>
      </c>
      <c r="BO25" s="97">
        <v>83117.8</v>
      </c>
      <c r="BP25" s="40">
        <v>83117.8</v>
      </c>
      <c r="BQ25" s="40">
        <v>0</v>
      </c>
      <c r="BR25" s="40">
        <v>0</v>
      </c>
      <c r="BS25" s="40">
        <v>0</v>
      </c>
      <c r="BT25" s="40">
        <v>7837</v>
      </c>
      <c r="BU25" s="40">
        <v>7837</v>
      </c>
      <c r="BV25" s="40">
        <v>0</v>
      </c>
      <c r="BW25" s="40">
        <v>0</v>
      </c>
      <c r="BX25" s="40">
        <v>0</v>
      </c>
      <c r="BY25" s="40">
        <v>75280.800000000003</v>
      </c>
      <c r="BZ25" s="40">
        <v>75280.800000000003</v>
      </c>
      <c r="CA25" s="40">
        <v>0</v>
      </c>
      <c r="CB25" s="40">
        <v>0</v>
      </c>
      <c r="CC25" s="40">
        <v>0</v>
      </c>
      <c r="CD25" s="97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98">
        <v>0</v>
      </c>
      <c r="CS25" s="97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0</v>
      </c>
      <c r="DG25" s="98">
        <v>0</v>
      </c>
      <c r="DH25" s="97">
        <v>0</v>
      </c>
      <c r="DI25" s="40">
        <v>0</v>
      </c>
      <c r="DJ25" s="40">
        <v>0</v>
      </c>
      <c r="DK25" s="40">
        <v>0</v>
      </c>
      <c r="DL25" s="40">
        <v>0</v>
      </c>
      <c r="DM25" s="40">
        <v>0</v>
      </c>
      <c r="DN25" s="40">
        <v>0</v>
      </c>
      <c r="DO25" s="40">
        <v>0</v>
      </c>
      <c r="DP25" s="40">
        <v>0</v>
      </c>
      <c r="DQ25" s="40">
        <v>0</v>
      </c>
      <c r="DR25" s="40">
        <v>0</v>
      </c>
      <c r="DS25" s="40">
        <v>0</v>
      </c>
      <c r="DT25" s="40">
        <v>0</v>
      </c>
      <c r="DU25" s="40">
        <v>0</v>
      </c>
      <c r="DV25" s="98">
        <v>0</v>
      </c>
      <c r="DW25" s="97">
        <v>0</v>
      </c>
      <c r="DX25" s="40">
        <v>0</v>
      </c>
      <c r="DY25" s="40">
        <v>0</v>
      </c>
      <c r="DZ25" s="40">
        <v>0</v>
      </c>
      <c r="EA25" s="40">
        <v>0</v>
      </c>
      <c r="EB25" s="40">
        <v>0</v>
      </c>
      <c r="EC25" s="40">
        <v>0</v>
      </c>
      <c r="ED25" s="40">
        <v>0</v>
      </c>
      <c r="EE25" s="40">
        <v>0</v>
      </c>
      <c r="EF25" s="40">
        <v>0</v>
      </c>
      <c r="EG25" s="40">
        <v>0</v>
      </c>
      <c r="EH25" s="40">
        <v>0</v>
      </c>
      <c r="EI25" s="40">
        <v>0</v>
      </c>
      <c r="EJ25" s="40">
        <v>0</v>
      </c>
      <c r="EK25" s="98">
        <v>0</v>
      </c>
      <c r="EL25" s="97">
        <v>0</v>
      </c>
      <c r="EM25" s="40">
        <v>0</v>
      </c>
      <c r="EN25" s="40">
        <v>0</v>
      </c>
      <c r="EO25" s="40">
        <v>0</v>
      </c>
      <c r="EP25" s="40">
        <v>0</v>
      </c>
      <c r="EQ25" s="40">
        <v>0</v>
      </c>
      <c r="ER25" s="40">
        <v>0</v>
      </c>
      <c r="ES25" s="40">
        <v>0</v>
      </c>
      <c r="ET25" s="40">
        <v>0</v>
      </c>
      <c r="EU25" s="40">
        <v>0</v>
      </c>
      <c r="EV25" s="40">
        <v>0</v>
      </c>
      <c r="EW25" s="40">
        <v>0</v>
      </c>
      <c r="EX25" s="40">
        <v>0</v>
      </c>
      <c r="EY25" s="40">
        <v>0</v>
      </c>
      <c r="EZ25" s="98">
        <v>0</v>
      </c>
      <c r="FA25" s="97">
        <v>0</v>
      </c>
      <c r="FB25" s="40">
        <v>0</v>
      </c>
      <c r="FC25" s="40">
        <v>0</v>
      </c>
      <c r="FD25" s="40">
        <v>0</v>
      </c>
      <c r="FE25" s="40">
        <v>0</v>
      </c>
      <c r="FF25" s="40">
        <v>0</v>
      </c>
      <c r="FG25" s="40">
        <v>0</v>
      </c>
      <c r="FH25" s="40">
        <v>0</v>
      </c>
      <c r="FI25" s="40">
        <v>0</v>
      </c>
      <c r="FJ25" s="40">
        <v>0</v>
      </c>
      <c r="FK25" s="40">
        <v>0</v>
      </c>
      <c r="FL25" s="40">
        <v>0</v>
      </c>
      <c r="FM25" s="40">
        <v>0</v>
      </c>
      <c r="FN25" s="40">
        <v>0</v>
      </c>
      <c r="FO25" s="98">
        <v>0</v>
      </c>
      <c r="FP25" s="97">
        <v>0</v>
      </c>
      <c r="FQ25" s="40">
        <v>0</v>
      </c>
      <c r="FR25" s="40">
        <v>0</v>
      </c>
      <c r="FS25" s="40">
        <v>0</v>
      </c>
      <c r="FT25" s="40">
        <v>0</v>
      </c>
      <c r="FU25" s="40">
        <v>0</v>
      </c>
      <c r="FV25" s="40">
        <v>0</v>
      </c>
      <c r="FW25" s="40">
        <v>0</v>
      </c>
      <c r="FX25" s="40">
        <v>0</v>
      </c>
      <c r="FY25" s="40">
        <v>0</v>
      </c>
      <c r="FZ25" s="40">
        <v>0</v>
      </c>
      <c r="GA25" s="40">
        <v>0</v>
      </c>
      <c r="GB25" s="40">
        <v>0</v>
      </c>
      <c r="GC25" s="40">
        <v>0</v>
      </c>
      <c r="GD25" s="98">
        <v>0</v>
      </c>
      <c r="GE25" s="97">
        <v>0</v>
      </c>
      <c r="GF25" s="40">
        <v>0</v>
      </c>
      <c r="GG25" s="40">
        <v>0</v>
      </c>
      <c r="GH25" s="40">
        <v>0</v>
      </c>
      <c r="GI25" s="40">
        <v>0</v>
      </c>
      <c r="GJ25" s="40">
        <v>0</v>
      </c>
      <c r="GK25" s="40">
        <v>0</v>
      </c>
      <c r="GL25" s="40">
        <v>0</v>
      </c>
      <c r="GM25" s="40">
        <v>0</v>
      </c>
      <c r="GN25" s="40">
        <v>0</v>
      </c>
      <c r="GO25" s="40">
        <v>0</v>
      </c>
      <c r="GP25" s="40">
        <v>0</v>
      </c>
      <c r="GQ25" s="40">
        <v>0</v>
      </c>
      <c r="GR25" s="40">
        <v>0</v>
      </c>
      <c r="GS25" s="98">
        <v>0</v>
      </c>
    </row>
    <row r="26" spans="1:201" x14ac:dyDescent="0.2">
      <c r="A26" s="77">
        <v>20</v>
      </c>
      <c r="B26" s="3" t="s">
        <v>20</v>
      </c>
      <c r="C26" s="47">
        <v>9717</v>
      </c>
      <c r="D26" s="47">
        <v>14286</v>
      </c>
      <c r="E26" s="47">
        <v>0.40482439695038119</v>
      </c>
      <c r="F26" s="78">
        <v>0.59517560304961881</v>
      </c>
      <c r="G26" s="97">
        <v>852133.92</v>
      </c>
      <c r="H26" s="40">
        <v>213033</v>
      </c>
      <c r="I26" s="40">
        <v>213033</v>
      </c>
      <c r="J26" s="40">
        <v>213033</v>
      </c>
      <c r="K26" s="40">
        <v>213034.92000000004</v>
      </c>
      <c r="L26" s="40">
        <v>344965</v>
      </c>
      <c r="M26" s="40">
        <v>86241</v>
      </c>
      <c r="N26" s="40">
        <v>86241</v>
      </c>
      <c r="O26" s="40">
        <v>86241</v>
      </c>
      <c r="P26" s="40">
        <v>86242</v>
      </c>
      <c r="Q26" s="40">
        <v>507168.92000000004</v>
      </c>
      <c r="R26" s="40">
        <v>126792</v>
      </c>
      <c r="S26" s="40">
        <v>126792</v>
      </c>
      <c r="T26" s="40">
        <v>126792</v>
      </c>
      <c r="U26" s="98">
        <v>126792.92000000004</v>
      </c>
      <c r="V26" s="97">
        <v>346494.49</v>
      </c>
      <c r="W26" s="40">
        <v>86624</v>
      </c>
      <c r="X26" s="40">
        <v>86624</v>
      </c>
      <c r="Y26" s="40">
        <v>86624</v>
      </c>
      <c r="Z26" s="40">
        <v>86622.489999999991</v>
      </c>
      <c r="AA26" s="40">
        <v>140269</v>
      </c>
      <c r="AB26" s="40">
        <v>35067</v>
      </c>
      <c r="AC26" s="40">
        <v>35067</v>
      </c>
      <c r="AD26" s="40">
        <v>35067</v>
      </c>
      <c r="AE26" s="40">
        <v>35068</v>
      </c>
      <c r="AF26" s="40">
        <v>206225.49</v>
      </c>
      <c r="AG26" s="40">
        <v>51556</v>
      </c>
      <c r="AH26" s="40">
        <v>51556</v>
      </c>
      <c r="AI26" s="40">
        <v>51556</v>
      </c>
      <c r="AJ26" s="98">
        <v>51557.489999999991</v>
      </c>
      <c r="AK26" s="97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98">
        <v>0</v>
      </c>
      <c r="AZ26" s="97">
        <v>0</v>
      </c>
      <c r="BA26" s="40">
        <v>0</v>
      </c>
      <c r="BB26" s="40">
        <v>0</v>
      </c>
      <c r="BC26" s="40">
        <v>0</v>
      </c>
      <c r="BD26" s="40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58">
        <v>0</v>
      </c>
      <c r="BO26" s="97">
        <v>547695.64000000013</v>
      </c>
      <c r="BP26" s="40">
        <v>547695.64000000013</v>
      </c>
      <c r="BQ26" s="40">
        <v>0</v>
      </c>
      <c r="BR26" s="40">
        <v>0</v>
      </c>
      <c r="BS26" s="40">
        <v>0</v>
      </c>
      <c r="BT26" s="40">
        <v>221721</v>
      </c>
      <c r="BU26" s="40">
        <v>221721</v>
      </c>
      <c r="BV26" s="40">
        <v>0</v>
      </c>
      <c r="BW26" s="40">
        <v>0</v>
      </c>
      <c r="BX26" s="40">
        <v>0</v>
      </c>
      <c r="BY26" s="40">
        <v>325974.64000000013</v>
      </c>
      <c r="BZ26" s="40">
        <v>325974.64000000013</v>
      </c>
      <c r="CA26" s="40">
        <v>0</v>
      </c>
      <c r="CB26" s="40">
        <v>0</v>
      </c>
      <c r="CC26" s="40">
        <v>0</v>
      </c>
      <c r="CD26" s="97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98">
        <v>0</v>
      </c>
      <c r="CS26" s="97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98">
        <v>0</v>
      </c>
      <c r="DH26" s="97">
        <v>0</v>
      </c>
      <c r="DI26" s="40">
        <v>0</v>
      </c>
      <c r="DJ26" s="40">
        <v>0</v>
      </c>
      <c r="DK26" s="40">
        <v>0</v>
      </c>
      <c r="DL26" s="40">
        <v>0</v>
      </c>
      <c r="DM26" s="40">
        <v>0</v>
      </c>
      <c r="DN26" s="40">
        <v>0</v>
      </c>
      <c r="DO26" s="40">
        <v>0</v>
      </c>
      <c r="DP26" s="40">
        <v>0</v>
      </c>
      <c r="DQ26" s="40">
        <v>0</v>
      </c>
      <c r="DR26" s="40">
        <v>0</v>
      </c>
      <c r="DS26" s="40">
        <v>0</v>
      </c>
      <c r="DT26" s="40">
        <v>0</v>
      </c>
      <c r="DU26" s="40">
        <v>0</v>
      </c>
      <c r="DV26" s="98">
        <v>0</v>
      </c>
      <c r="DW26" s="97">
        <v>0</v>
      </c>
      <c r="DX26" s="40">
        <v>0</v>
      </c>
      <c r="DY26" s="40">
        <v>0</v>
      </c>
      <c r="DZ26" s="40">
        <v>0</v>
      </c>
      <c r="EA26" s="40">
        <v>0</v>
      </c>
      <c r="EB26" s="40">
        <v>0</v>
      </c>
      <c r="EC26" s="40">
        <v>0</v>
      </c>
      <c r="ED26" s="40">
        <v>0</v>
      </c>
      <c r="EE26" s="40">
        <v>0</v>
      </c>
      <c r="EF26" s="40">
        <v>0</v>
      </c>
      <c r="EG26" s="40">
        <v>0</v>
      </c>
      <c r="EH26" s="40">
        <v>0</v>
      </c>
      <c r="EI26" s="40">
        <v>0</v>
      </c>
      <c r="EJ26" s="40">
        <v>0</v>
      </c>
      <c r="EK26" s="98">
        <v>0</v>
      </c>
      <c r="EL26" s="97">
        <v>0</v>
      </c>
      <c r="EM26" s="40">
        <v>0</v>
      </c>
      <c r="EN26" s="40">
        <v>0</v>
      </c>
      <c r="EO26" s="40">
        <v>0</v>
      </c>
      <c r="EP26" s="40">
        <v>0</v>
      </c>
      <c r="EQ26" s="40">
        <v>0</v>
      </c>
      <c r="ER26" s="40">
        <v>0</v>
      </c>
      <c r="ES26" s="40">
        <v>0</v>
      </c>
      <c r="ET26" s="40">
        <v>0</v>
      </c>
      <c r="EU26" s="40">
        <v>0</v>
      </c>
      <c r="EV26" s="40">
        <v>0</v>
      </c>
      <c r="EW26" s="40">
        <v>0</v>
      </c>
      <c r="EX26" s="40">
        <v>0</v>
      </c>
      <c r="EY26" s="40">
        <v>0</v>
      </c>
      <c r="EZ26" s="98">
        <v>0</v>
      </c>
      <c r="FA26" s="97">
        <v>0</v>
      </c>
      <c r="FB26" s="40">
        <v>0</v>
      </c>
      <c r="FC26" s="40">
        <v>0</v>
      </c>
      <c r="FD26" s="40">
        <v>0</v>
      </c>
      <c r="FE26" s="40">
        <v>0</v>
      </c>
      <c r="FF26" s="40">
        <v>0</v>
      </c>
      <c r="FG26" s="40">
        <v>0</v>
      </c>
      <c r="FH26" s="40">
        <v>0</v>
      </c>
      <c r="FI26" s="40">
        <v>0</v>
      </c>
      <c r="FJ26" s="40">
        <v>0</v>
      </c>
      <c r="FK26" s="40">
        <v>0</v>
      </c>
      <c r="FL26" s="40">
        <v>0</v>
      </c>
      <c r="FM26" s="40">
        <v>0</v>
      </c>
      <c r="FN26" s="40">
        <v>0</v>
      </c>
      <c r="FO26" s="98">
        <v>0</v>
      </c>
      <c r="FP26" s="97">
        <v>0</v>
      </c>
      <c r="FQ26" s="40">
        <v>0</v>
      </c>
      <c r="FR26" s="40">
        <v>0</v>
      </c>
      <c r="FS26" s="40">
        <v>0</v>
      </c>
      <c r="FT26" s="40">
        <v>0</v>
      </c>
      <c r="FU26" s="40">
        <v>0</v>
      </c>
      <c r="FV26" s="40">
        <v>0</v>
      </c>
      <c r="FW26" s="40">
        <v>0</v>
      </c>
      <c r="FX26" s="40">
        <v>0</v>
      </c>
      <c r="FY26" s="40">
        <v>0</v>
      </c>
      <c r="FZ26" s="40">
        <v>0</v>
      </c>
      <c r="GA26" s="40">
        <v>0</v>
      </c>
      <c r="GB26" s="40">
        <v>0</v>
      </c>
      <c r="GC26" s="40">
        <v>0</v>
      </c>
      <c r="GD26" s="98">
        <v>0</v>
      </c>
      <c r="GE26" s="97">
        <v>0</v>
      </c>
      <c r="GF26" s="40">
        <v>0</v>
      </c>
      <c r="GG26" s="40">
        <v>0</v>
      </c>
      <c r="GH26" s="40">
        <v>0</v>
      </c>
      <c r="GI26" s="40">
        <v>0</v>
      </c>
      <c r="GJ26" s="40">
        <v>0</v>
      </c>
      <c r="GK26" s="40">
        <v>0</v>
      </c>
      <c r="GL26" s="40">
        <v>0</v>
      </c>
      <c r="GM26" s="40">
        <v>0</v>
      </c>
      <c r="GN26" s="40">
        <v>0</v>
      </c>
      <c r="GO26" s="40">
        <v>0</v>
      </c>
      <c r="GP26" s="40">
        <v>0</v>
      </c>
      <c r="GQ26" s="40">
        <v>0</v>
      </c>
      <c r="GR26" s="40">
        <v>0</v>
      </c>
      <c r="GS26" s="98">
        <v>0</v>
      </c>
    </row>
    <row r="27" spans="1:201" x14ac:dyDescent="0.2">
      <c r="A27" s="77">
        <v>21</v>
      </c>
      <c r="B27" s="3" t="s">
        <v>21</v>
      </c>
      <c r="C27" s="47">
        <v>1289</v>
      </c>
      <c r="D27" s="47">
        <v>13610</v>
      </c>
      <c r="E27" s="47">
        <v>8.6515873548560301E-2</v>
      </c>
      <c r="F27" s="78">
        <v>0.91348412645143973</v>
      </c>
      <c r="G27" s="97">
        <v>36775.200000000004</v>
      </c>
      <c r="H27" s="40">
        <v>9194</v>
      </c>
      <c r="I27" s="40">
        <v>9194</v>
      </c>
      <c r="J27" s="40">
        <v>9194</v>
      </c>
      <c r="K27" s="40">
        <v>9193.2000000000044</v>
      </c>
      <c r="L27" s="40">
        <v>3182</v>
      </c>
      <c r="M27" s="40">
        <v>796</v>
      </c>
      <c r="N27" s="40">
        <v>796</v>
      </c>
      <c r="O27" s="40">
        <v>796</v>
      </c>
      <c r="P27" s="40">
        <v>794</v>
      </c>
      <c r="Q27" s="40">
        <v>33593.200000000004</v>
      </c>
      <c r="R27" s="40">
        <v>8398</v>
      </c>
      <c r="S27" s="40">
        <v>8398</v>
      </c>
      <c r="T27" s="40">
        <v>8398</v>
      </c>
      <c r="U27" s="98">
        <v>8399.2000000000044</v>
      </c>
      <c r="V27" s="97">
        <v>2216592.42</v>
      </c>
      <c r="W27" s="40">
        <v>554148</v>
      </c>
      <c r="X27" s="40">
        <v>554148</v>
      </c>
      <c r="Y27" s="40">
        <v>554148</v>
      </c>
      <c r="Z27" s="40">
        <v>554148.41999999993</v>
      </c>
      <c r="AA27" s="40">
        <v>191770</v>
      </c>
      <c r="AB27" s="40">
        <v>47943</v>
      </c>
      <c r="AC27" s="40">
        <v>47943</v>
      </c>
      <c r="AD27" s="40">
        <v>47943</v>
      </c>
      <c r="AE27" s="40">
        <v>47941</v>
      </c>
      <c r="AF27" s="40">
        <v>2024822.42</v>
      </c>
      <c r="AG27" s="40">
        <v>506206</v>
      </c>
      <c r="AH27" s="40">
        <v>506206</v>
      </c>
      <c r="AI27" s="40">
        <v>506206</v>
      </c>
      <c r="AJ27" s="98">
        <v>506204.41999999993</v>
      </c>
      <c r="AK27" s="97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98">
        <v>0</v>
      </c>
      <c r="AZ27" s="97">
        <v>0</v>
      </c>
      <c r="BA27" s="40">
        <v>0</v>
      </c>
      <c r="BB27" s="40">
        <v>0</v>
      </c>
      <c r="BC27" s="40">
        <v>0</v>
      </c>
      <c r="BD27" s="40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58">
        <v>0</v>
      </c>
      <c r="BO27" s="97">
        <v>129831.96000000002</v>
      </c>
      <c r="BP27" s="40">
        <v>129831.96000000002</v>
      </c>
      <c r="BQ27" s="40">
        <v>0</v>
      </c>
      <c r="BR27" s="40">
        <v>0</v>
      </c>
      <c r="BS27" s="40">
        <v>0</v>
      </c>
      <c r="BT27" s="40">
        <v>11233</v>
      </c>
      <c r="BU27" s="40">
        <v>11233</v>
      </c>
      <c r="BV27" s="40">
        <v>0</v>
      </c>
      <c r="BW27" s="40">
        <v>0</v>
      </c>
      <c r="BX27" s="40">
        <v>0</v>
      </c>
      <c r="BY27" s="40">
        <v>118598.96000000002</v>
      </c>
      <c r="BZ27" s="40">
        <v>118598.96000000002</v>
      </c>
      <c r="CA27" s="40">
        <v>0</v>
      </c>
      <c r="CB27" s="40">
        <v>0</v>
      </c>
      <c r="CC27" s="40">
        <v>0</v>
      </c>
      <c r="CD27" s="97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98">
        <v>0</v>
      </c>
      <c r="CS27" s="97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98">
        <v>0</v>
      </c>
      <c r="DH27" s="97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98">
        <v>0</v>
      </c>
      <c r="DW27" s="97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0</v>
      </c>
      <c r="ED27" s="40">
        <v>0</v>
      </c>
      <c r="EE27" s="40">
        <v>0</v>
      </c>
      <c r="EF27" s="40">
        <v>0</v>
      </c>
      <c r="EG27" s="40">
        <v>0</v>
      </c>
      <c r="EH27" s="40">
        <v>0</v>
      </c>
      <c r="EI27" s="40">
        <v>0</v>
      </c>
      <c r="EJ27" s="40">
        <v>0</v>
      </c>
      <c r="EK27" s="98">
        <v>0</v>
      </c>
      <c r="EL27" s="97">
        <v>0</v>
      </c>
      <c r="EM27" s="40">
        <v>0</v>
      </c>
      <c r="EN27" s="40">
        <v>0</v>
      </c>
      <c r="EO27" s="40">
        <v>0</v>
      </c>
      <c r="EP27" s="40">
        <v>0</v>
      </c>
      <c r="EQ27" s="40">
        <v>0</v>
      </c>
      <c r="ER27" s="40">
        <v>0</v>
      </c>
      <c r="ES27" s="40">
        <v>0</v>
      </c>
      <c r="ET27" s="40">
        <v>0</v>
      </c>
      <c r="EU27" s="40">
        <v>0</v>
      </c>
      <c r="EV27" s="40">
        <v>0</v>
      </c>
      <c r="EW27" s="40">
        <v>0</v>
      </c>
      <c r="EX27" s="40">
        <v>0</v>
      </c>
      <c r="EY27" s="40">
        <v>0</v>
      </c>
      <c r="EZ27" s="98">
        <v>0</v>
      </c>
      <c r="FA27" s="97">
        <v>0</v>
      </c>
      <c r="FB27" s="40">
        <v>0</v>
      </c>
      <c r="FC27" s="40">
        <v>0</v>
      </c>
      <c r="FD27" s="40">
        <v>0</v>
      </c>
      <c r="FE27" s="40">
        <v>0</v>
      </c>
      <c r="FF27" s="40">
        <v>0</v>
      </c>
      <c r="FG27" s="40">
        <v>0</v>
      </c>
      <c r="FH27" s="40">
        <v>0</v>
      </c>
      <c r="FI27" s="40">
        <v>0</v>
      </c>
      <c r="FJ27" s="40">
        <v>0</v>
      </c>
      <c r="FK27" s="40">
        <v>0</v>
      </c>
      <c r="FL27" s="40">
        <v>0</v>
      </c>
      <c r="FM27" s="40">
        <v>0</v>
      </c>
      <c r="FN27" s="40">
        <v>0</v>
      </c>
      <c r="FO27" s="98">
        <v>0</v>
      </c>
      <c r="FP27" s="97">
        <v>0</v>
      </c>
      <c r="FQ27" s="40">
        <v>0</v>
      </c>
      <c r="FR27" s="40">
        <v>0</v>
      </c>
      <c r="FS27" s="40">
        <v>0</v>
      </c>
      <c r="FT27" s="40">
        <v>0</v>
      </c>
      <c r="FU27" s="40">
        <v>0</v>
      </c>
      <c r="FV27" s="40">
        <v>0</v>
      </c>
      <c r="FW27" s="40">
        <v>0</v>
      </c>
      <c r="FX27" s="40">
        <v>0</v>
      </c>
      <c r="FY27" s="40">
        <v>0</v>
      </c>
      <c r="FZ27" s="40">
        <v>0</v>
      </c>
      <c r="GA27" s="40">
        <v>0</v>
      </c>
      <c r="GB27" s="40">
        <v>0</v>
      </c>
      <c r="GC27" s="40">
        <v>0</v>
      </c>
      <c r="GD27" s="98">
        <v>0</v>
      </c>
      <c r="GE27" s="97">
        <v>0</v>
      </c>
      <c r="GF27" s="40">
        <v>0</v>
      </c>
      <c r="GG27" s="40">
        <v>0</v>
      </c>
      <c r="GH27" s="40">
        <v>0</v>
      </c>
      <c r="GI27" s="40">
        <v>0</v>
      </c>
      <c r="GJ27" s="40">
        <v>0</v>
      </c>
      <c r="GK27" s="40">
        <v>0</v>
      </c>
      <c r="GL27" s="40">
        <v>0</v>
      </c>
      <c r="GM27" s="40">
        <v>0</v>
      </c>
      <c r="GN27" s="40">
        <v>0</v>
      </c>
      <c r="GO27" s="40">
        <v>0</v>
      </c>
      <c r="GP27" s="40">
        <v>0</v>
      </c>
      <c r="GQ27" s="40">
        <v>0</v>
      </c>
      <c r="GR27" s="40">
        <v>0</v>
      </c>
      <c r="GS27" s="98">
        <v>0</v>
      </c>
    </row>
    <row r="28" spans="1:201" x14ac:dyDescent="0.2">
      <c r="A28" s="77">
        <v>22</v>
      </c>
      <c r="B28" s="3" t="s">
        <v>22</v>
      </c>
      <c r="C28" s="47">
        <v>4526</v>
      </c>
      <c r="D28" s="47">
        <v>20779</v>
      </c>
      <c r="E28" s="47">
        <v>0.17885793321477969</v>
      </c>
      <c r="F28" s="78">
        <v>0.82114206678522028</v>
      </c>
      <c r="G28" s="97">
        <v>891750.84</v>
      </c>
      <c r="H28" s="40">
        <v>222938</v>
      </c>
      <c r="I28" s="40">
        <v>222938</v>
      </c>
      <c r="J28" s="40">
        <v>222938</v>
      </c>
      <c r="K28" s="40">
        <v>222936.83999999997</v>
      </c>
      <c r="L28" s="40">
        <v>159497</v>
      </c>
      <c r="M28" s="40">
        <v>39874</v>
      </c>
      <c r="N28" s="40">
        <v>39874</v>
      </c>
      <c r="O28" s="40">
        <v>39874</v>
      </c>
      <c r="P28" s="40">
        <v>39875</v>
      </c>
      <c r="Q28" s="40">
        <v>732253.84</v>
      </c>
      <c r="R28" s="40">
        <v>183063</v>
      </c>
      <c r="S28" s="40">
        <v>183063</v>
      </c>
      <c r="T28" s="40">
        <v>183063</v>
      </c>
      <c r="U28" s="98">
        <v>183064.83999999997</v>
      </c>
      <c r="V28" s="97">
        <v>204989.07</v>
      </c>
      <c r="W28" s="40">
        <v>51247</v>
      </c>
      <c r="X28" s="40">
        <v>51247</v>
      </c>
      <c r="Y28" s="40">
        <v>51247</v>
      </c>
      <c r="Z28" s="40">
        <v>51248.070000000007</v>
      </c>
      <c r="AA28" s="40">
        <v>36664</v>
      </c>
      <c r="AB28" s="40">
        <v>9166</v>
      </c>
      <c r="AC28" s="40">
        <v>9166</v>
      </c>
      <c r="AD28" s="40">
        <v>9166</v>
      </c>
      <c r="AE28" s="40">
        <v>9166</v>
      </c>
      <c r="AF28" s="40">
        <v>168325.07</v>
      </c>
      <c r="AG28" s="40">
        <v>42081</v>
      </c>
      <c r="AH28" s="40">
        <v>42081</v>
      </c>
      <c r="AI28" s="40">
        <v>42081</v>
      </c>
      <c r="AJ28" s="98">
        <v>42082.070000000007</v>
      </c>
      <c r="AK28" s="97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98">
        <v>0</v>
      </c>
      <c r="AZ28" s="97">
        <v>0</v>
      </c>
      <c r="BA28" s="40">
        <v>0</v>
      </c>
      <c r="BB28" s="40">
        <v>0</v>
      </c>
      <c r="BC28" s="40">
        <v>0</v>
      </c>
      <c r="BD28" s="40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58">
        <v>0</v>
      </c>
      <c r="BO28" s="97">
        <v>705556.68000000017</v>
      </c>
      <c r="BP28" s="40">
        <v>705556.68000000017</v>
      </c>
      <c r="BQ28" s="40">
        <v>0</v>
      </c>
      <c r="BR28" s="40">
        <v>0</v>
      </c>
      <c r="BS28" s="40">
        <v>0</v>
      </c>
      <c r="BT28" s="40">
        <v>126194</v>
      </c>
      <c r="BU28" s="40">
        <v>126194</v>
      </c>
      <c r="BV28" s="40">
        <v>0</v>
      </c>
      <c r="BW28" s="40">
        <v>0</v>
      </c>
      <c r="BX28" s="40">
        <v>0</v>
      </c>
      <c r="BY28" s="40">
        <v>579362.68000000017</v>
      </c>
      <c r="BZ28" s="40">
        <v>579362.68000000017</v>
      </c>
      <c r="CA28" s="40">
        <v>0</v>
      </c>
      <c r="CB28" s="40">
        <v>0</v>
      </c>
      <c r="CC28" s="40">
        <v>0</v>
      </c>
      <c r="CD28" s="97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98">
        <v>0</v>
      </c>
      <c r="CS28" s="97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0</v>
      </c>
      <c r="DG28" s="98">
        <v>0</v>
      </c>
      <c r="DH28" s="97">
        <v>0</v>
      </c>
      <c r="DI28" s="40">
        <v>0</v>
      </c>
      <c r="DJ28" s="40">
        <v>0</v>
      </c>
      <c r="DK28" s="40">
        <v>0</v>
      </c>
      <c r="DL28" s="40">
        <v>0</v>
      </c>
      <c r="DM28" s="40">
        <v>0</v>
      </c>
      <c r="DN28" s="40">
        <v>0</v>
      </c>
      <c r="DO28" s="40">
        <v>0</v>
      </c>
      <c r="DP28" s="40">
        <v>0</v>
      </c>
      <c r="DQ28" s="40">
        <v>0</v>
      </c>
      <c r="DR28" s="40">
        <v>0</v>
      </c>
      <c r="DS28" s="40">
        <v>0</v>
      </c>
      <c r="DT28" s="40">
        <v>0</v>
      </c>
      <c r="DU28" s="40">
        <v>0</v>
      </c>
      <c r="DV28" s="98">
        <v>0</v>
      </c>
      <c r="DW28" s="97">
        <v>0</v>
      </c>
      <c r="DX28" s="40">
        <v>0</v>
      </c>
      <c r="DY28" s="40">
        <v>0</v>
      </c>
      <c r="DZ28" s="40">
        <v>0</v>
      </c>
      <c r="EA28" s="40">
        <v>0</v>
      </c>
      <c r="EB28" s="40">
        <v>0</v>
      </c>
      <c r="EC28" s="40">
        <v>0</v>
      </c>
      <c r="ED28" s="40">
        <v>0</v>
      </c>
      <c r="EE28" s="40">
        <v>0</v>
      </c>
      <c r="EF28" s="40">
        <v>0</v>
      </c>
      <c r="EG28" s="40">
        <v>0</v>
      </c>
      <c r="EH28" s="40">
        <v>0</v>
      </c>
      <c r="EI28" s="40">
        <v>0</v>
      </c>
      <c r="EJ28" s="40">
        <v>0</v>
      </c>
      <c r="EK28" s="98">
        <v>0</v>
      </c>
      <c r="EL28" s="97">
        <v>0</v>
      </c>
      <c r="EM28" s="40">
        <v>0</v>
      </c>
      <c r="EN28" s="40">
        <v>0</v>
      </c>
      <c r="EO28" s="40">
        <v>0</v>
      </c>
      <c r="EP28" s="40">
        <v>0</v>
      </c>
      <c r="EQ28" s="40">
        <v>0</v>
      </c>
      <c r="ER28" s="40">
        <v>0</v>
      </c>
      <c r="ES28" s="40">
        <v>0</v>
      </c>
      <c r="ET28" s="40">
        <v>0</v>
      </c>
      <c r="EU28" s="40">
        <v>0</v>
      </c>
      <c r="EV28" s="40">
        <v>0</v>
      </c>
      <c r="EW28" s="40">
        <v>0</v>
      </c>
      <c r="EX28" s="40">
        <v>0</v>
      </c>
      <c r="EY28" s="40">
        <v>0</v>
      </c>
      <c r="EZ28" s="98">
        <v>0</v>
      </c>
      <c r="FA28" s="97">
        <v>0</v>
      </c>
      <c r="FB28" s="40">
        <v>0</v>
      </c>
      <c r="FC28" s="40">
        <v>0</v>
      </c>
      <c r="FD28" s="40">
        <v>0</v>
      </c>
      <c r="FE28" s="40">
        <v>0</v>
      </c>
      <c r="FF28" s="40">
        <v>0</v>
      </c>
      <c r="FG28" s="40">
        <v>0</v>
      </c>
      <c r="FH28" s="40">
        <v>0</v>
      </c>
      <c r="FI28" s="40">
        <v>0</v>
      </c>
      <c r="FJ28" s="40">
        <v>0</v>
      </c>
      <c r="FK28" s="40">
        <v>0</v>
      </c>
      <c r="FL28" s="40">
        <v>0</v>
      </c>
      <c r="FM28" s="40">
        <v>0</v>
      </c>
      <c r="FN28" s="40">
        <v>0</v>
      </c>
      <c r="FO28" s="98">
        <v>0</v>
      </c>
      <c r="FP28" s="97">
        <v>0</v>
      </c>
      <c r="FQ28" s="40">
        <v>0</v>
      </c>
      <c r="FR28" s="40">
        <v>0</v>
      </c>
      <c r="FS28" s="40">
        <v>0</v>
      </c>
      <c r="FT28" s="40">
        <v>0</v>
      </c>
      <c r="FU28" s="40">
        <v>0</v>
      </c>
      <c r="FV28" s="40">
        <v>0</v>
      </c>
      <c r="FW28" s="40">
        <v>0</v>
      </c>
      <c r="FX28" s="40">
        <v>0</v>
      </c>
      <c r="FY28" s="40">
        <v>0</v>
      </c>
      <c r="FZ28" s="40">
        <v>0</v>
      </c>
      <c r="GA28" s="40">
        <v>0</v>
      </c>
      <c r="GB28" s="40">
        <v>0</v>
      </c>
      <c r="GC28" s="40">
        <v>0</v>
      </c>
      <c r="GD28" s="98">
        <v>0</v>
      </c>
      <c r="GE28" s="97">
        <v>0</v>
      </c>
      <c r="GF28" s="40">
        <v>0</v>
      </c>
      <c r="GG28" s="40">
        <v>0</v>
      </c>
      <c r="GH28" s="40">
        <v>0</v>
      </c>
      <c r="GI28" s="40">
        <v>0</v>
      </c>
      <c r="GJ28" s="40">
        <v>0</v>
      </c>
      <c r="GK28" s="40">
        <v>0</v>
      </c>
      <c r="GL28" s="40">
        <v>0</v>
      </c>
      <c r="GM28" s="40">
        <v>0</v>
      </c>
      <c r="GN28" s="40">
        <v>0</v>
      </c>
      <c r="GO28" s="40">
        <v>0</v>
      </c>
      <c r="GP28" s="40">
        <v>0</v>
      </c>
      <c r="GQ28" s="40">
        <v>0</v>
      </c>
      <c r="GR28" s="40">
        <v>0</v>
      </c>
      <c r="GS28" s="98">
        <v>0</v>
      </c>
    </row>
    <row r="29" spans="1:201" x14ac:dyDescent="0.2">
      <c r="A29" s="77">
        <v>23</v>
      </c>
      <c r="B29" s="3" t="s">
        <v>23</v>
      </c>
      <c r="C29" s="47">
        <v>1276</v>
      </c>
      <c r="D29" s="47">
        <v>16998</v>
      </c>
      <c r="E29" s="47">
        <v>6.9825982269891645E-2</v>
      </c>
      <c r="F29" s="78">
        <v>0.93017401773010833</v>
      </c>
      <c r="G29" s="97">
        <v>797138.64</v>
      </c>
      <c r="H29" s="40">
        <v>199285</v>
      </c>
      <c r="I29" s="40">
        <v>199285</v>
      </c>
      <c r="J29" s="40">
        <v>199285</v>
      </c>
      <c r="K29" s="40">
        <v>199283.64</v>
      </c>
      <c r="L29" s="40">
        <v>55661</v>
      </c>
      <c r="M29" s="40">
        <v>13915</v>
      </c>
      <c r="N29" s="40">
        <v>13915</v>
      </c>
      <c r="O29" s="40">
        <v>13915</v>
      </c>
      <c r="P29" s="40">
        <v>13916</v>
      </c>
      <c r="Q29" s="40">
        <v>741477.64</v>
      </c>
      <c r="R29" s="40">
        <v>185369</v>
      </c>
      <c r="S29" s="40">
        <v>185369</v>
      </c>
      <c r="T29" s="40">
        <v>185369</v>
      </c>
      <c r="U29" s="98">
        <v>185370.64</v>
      </c>
      <c r="V29" s="97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98">
        <v>0</v>
      </c>
      <c r="AK29" s="97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98">
        <v>0</v>
      </c>
      <c r="AZ29" s="97">
        <v>0</v>
      </c>
      <c r="BA29" s="40">
        <v>0</v>
      </c>
      <c r="BB29" s="40">
        <v>0</v>
      </c>
      <c r="BC29" s="40">
        <v>0</v>
      </c>
      <c r="BD29" s="40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58">
        <v>0</v>
      </c>
      <c r="BO29" s="97">
        <v>421367.68000000005</v>
      </c>
      <c r="BP29" s="40">
        <v>421367.68000000005</v>
      </c>
      <c r="BQ29" s="40">
        <v>0</v>
      </c>
      <c r="BR29" s="40">
        <v>0</v>
      </c>
      <c r="BS29" s="40">
        <v>0</v>
      </c>
      <c r="BT29" s="40">
        <v>29422</v>
      </c>
      <c r="BU29" s="40">
        <v>29422</v>
      </c>
      <c r="BV29" s="40">
        <v>0</v>
      </c>
      <c r="BW29" s="40">
        <v>0</v>
      </c>
      <c r="BX29" s="40">
        <v>0</v>
      </c>
      <c r="BY29" s="40">
        <v>391945.68000000005</v>
      </c>
      <c r="BZ29" s="40">
        <v>391945.68000000005</v>
      </c>
      <c r="CA29" s="40">
        <v>0</v>
      </c>
      <c r="CB29" s="40">
        <v>0</v>
      </c>
      <c r="CC29" s="40">
        <v>0</v>
      </c>
      <c r="CD29" s="97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98">
        <v>0</v>
      </c>
      <c r="CS29" s="97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98">
        <v>0</v>
      </c>
      <c r="DH29" s="97">
        <v>0</v>
      </c>
      <c r="DI29" s="40">
        <v>0</v>
      </c>
      <c r="DJ29" s="40">
        <v>0</v>
      </c>
      <c r="DK29" s="40">
        <v>0</v>
      </c>
      <c r="DL29" s="40">
        <v>0</v>
      </c>
      <c r="DM29" s="40">
        <v>0</v>
      </c>
      <c r="DN29" s="40">
        <v>0</v>
      </c>
      <c r="DO29" s="40">
        <v>0</v>
      </c>
      <c r="DP29" s="40">
        <v>0</v>
      </c>
      <c r="DQ29" s="40">
        <v>0</v>
      </c>
      <c r="DR29" s="40">
        <v>0</v>
      </c>
      <c r="DS29" s="40">
        <v>0</v>
      </c>
      <c r="DT29" s="40">
        <v>0</v>
      </c>
      <c r="DU29" s="40">
        <v>0</v>
      </c>
      <c r="DV29" s="98">
        <v>0</v>
      </c>
      <c r="DW29" s="97">
        <v>0</v>
      </c>
      <c r="DX29" s="40">
        <v>0</v>
      </c>
      <c r="DY29" s="40">
        <v>0</v>
      </c>
      <c r="DZ29" s="40">
        <v>0</v>
      </c>
      <c r="EA29" s="40">
        <v>0</v>
      </c>
      <c r="EB29" s="40">
        <v>0</v>
      </c>
      <c r="EC29" s="40">
        <v>0</v>
      </c>
      <c r="ED29" s="40">
        <v>0</v>
      </c>
      <c r="EE29" s="40">
        <v>0</v>
      </c>
      <c r="EF29" s="40">
        <v>0</v>
      </c>
      <c r="EG29" s="40">
        <v>0</v>
      </c>
      <c r="EH29" s="40">
        <v>0</v>
      </c>
      <c r="EI29" s="40">
        <v>0</v>
      </c>
      <c r="EJ29" s="40">
        <v>0</v>
      </c>
      <c r="EK29" s="98">
        <v>0</v>
      </c>
      <c r="EL29" s="97">
        <v>0</v>
      </c>
      <c r="EM29" s="40">
        <v>0</v>
      </c>
      <c r="EN29" s="40">
        <v>0</v>
      </c>
      <c r="EO29" s="40">
        <v>0</v>
      </c>
      <c r="EP29" s="40">
        <v>0</v>
      </c>
      <c r="EQ29" s="40">
        <v>0</v>
      </c>
      <c r="ER29" s="40">
        <v>0</v>
      </c>
      <c r="ES29" s="40">
        <v>0</v>
      </c>
      <c r="ET29" s="40">
        <v>0</v>
      </c>
      <c r="EU29" s="40">
        <v>0</v>
      </c>
      <c r="EV29" s="40">
        <v>0</v>
      </c>
      <c r="EW29" s="40">
        <v>0</v>
      </c>
      <c r="EX29" s="40">
        <v>0</v>
      </c>
      <c r="EY29" s="40">
        <v>0</v>
      </c>
      <c r="EZ29" s="98">
        <v>0</v>
      </c>
      <c r="FA29" s="97">
        <v>0</v>
      </c>
      <c r="FB29" s="40">
        <v>0</v>
      </c>
      <c r="FC29" s="40">
        <v>0</v>
      </c>
      <c r="FD29" s="40">
        <v>0</v>
      </c>
      <c r="FE29" s="40">
        <v>0</v>
      </c>
      <c r="FF29" s="40">
        <v>0</v>
      </c>
      <c r="FG29" s="40">
        <v>0</v>
      </c>
      <c r="FH29" s="40">
        <v>0</v>
      </c>
      <c r="FI29" s="40">
        <v>0</v>
      </c>
      <c r="FJ29" s="40">
        <v>0</v>
      </c>
      <c r="FK29" s="40">
        <v>0</v>
      </c>
      <c r="FL29" s="40">
        <v>0</v>
      </c>
      <c r="FM29" s="40">
        <v>0</v>
      </c>
      <c r="FN29" s="40">
        <v>0</v>
      </c>
      <c r="FO29" s="98">
        <v>0</v>
      </c>
      <c r="FP29" s="97">
        <v>0</v>
      </c>
      <c r="FQ29" s="40">
        <v>0</v>
      </c>
      <c r="FR29" s="40">
        <v>0</v>
      </c>
      <c r="FS29" s="40">
        <v>0</v>
      </c>
      <c r="FT29" s="40">
        <v>0</v>
      </c>
      <c r="FU29" s="40">
        <v>0</v>
      </c>
      <c r="FV29" s="40">
        <v>0</v>
      </c>
      <c r="FW29" s="40">
        <v>0</v>
      </c>
      <c r="FX29" s="40">
        <v>0</v>
      </c>
      <c r="FY29" s="40">
        <v>0</v>
      </c>
      <c r="FZ29" s="40">
        <v>0</v>
      </c>
      <c r="GA29" s="40">
        <v>0</v>
      </c>
      <c r="GB29" s="40">
        <v>0</v>
      </c>
      <c r="GC29" s="40">
        <v>0</v>
      </c>
      <c r="GD29" s="98">
        <v>0</v>
      </c>
      <c r="GE29" s="97">
        <v>0</v>
      </c>
      <c r="GF29" s="40">
        <v>0</v>
      </c>
      <c r="GG29" s="40">
        <v>0</v>
      </c>
      <c r="GH29" s="40">
        <v>0</v>
      </c>
      <c r="GI29" s="40">
        <v>0</v>
      </c>
      <c r="GJ29" s="40">
        <v>0</v>
      </c>
      <c r="GK29" s="40">
        <v>0</v>
      </c>
      <c r="GL29" s="40">
        <v>0</v>
      </c>
      <c r="GM29" s="40">
        <v>0</v>
      </c>
      <c r="GN29" s="40">
        <v>0</v>
      </c>
      <c r="GO29" s="40">
        <v>0</v>
      </c>
      <c r="GP29" s="40">
        <v>0</v>
      </c>
      <c r="GQ29" s="40">
        <v>0</v>
      </c>
      <c r="GR29" s="40">
        <v>0</v>
      </c>
      <c r="GS29" s="98">
        <v>0</v>
      </c>
    </row>
    <row r="30" spans="1:201" x14ac:dyDescent="0.2">
      <c r="A30" s="77">
        <v>24</v>
      </c>
      <c r="B30" s="3" t="s">
        <v>24</v>
      </c>
      <c r="C30" s="47">
        <v>2328</v>
      </c>
      <c r="D30" s="47">
        <v>15723</v>
      </c>
      <c r="E30" s="47">
        <v>0.12896792421472494</v>
      </c>
      <c r="F30" s="78">
        <v>0.87103207578527508</v>
      </c>
      <c r="G30" s="97">
        <v>569992.07000000007</v>
      </c>
      <c r="H30" s="40">
        <v>142498</v>
      </c>
      <c r="I30" s="40">
        <v>142498</v>
      </c>
      <c r="J30" s="40">
        <v>142498</v>
      </c>
      <c r="K30" s="40">
        <v>142498.07000000007</v>
      </c>
      <c r="L30" s="40">
        <v>73511</v>
      </c>
      <c r="M30" s="40">
        <v>18378</v>
      </c>
      <c r="N30" s="40">
        <v>18378</v>
      </c>
      <c r="O30" s="40">
        <v>18378</v>
      </c>
      <c r="P30" s="40">
        <v>18377</v>
      </c>
      <c r="Q30" s="40">
        <v>496481.07000000007</v>
      </c>
      <c r="R30" s="40">
        <v>124120</v>
      </c>
      <c r="S30" s="40">
        <v>124120</v>
      </c>
      <c r="T30" s="40">
        <v>124120</v>
      </c>
      <c r="U30" s="98">
        <v>124121.07000000007</v>
      </c>
      <c r="V30" s="97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98">
        <v>0</v>
      </c>
      <c r="AK30" s="97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98">
        <v>0</v>
      </c>
      <c r="AZ30" s="97">
        <v>0</v>
      </c>
      <c r="BA30" s="40">
        <v>0</v>
      </c>
      <c r="BB30" s="40">
        <v>0</v>
      </c>
      <c r="BC30" s="40">
        <v>0</v>
      </c>
      <c r="BD30" s="40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58">
        <v>0</v>
      </c>
      <c r="BO30" s="97">
        <v>227958.56</v>
      </c>
      <c r="BP30" s="40">
        <v>227958.56</v>
      </c>
      <c r="BQ30" s="40">
        <v>0</v>
      </c>
      <c r="BR30" s="40">
        <v>0</v>
      </c>
      <c r="BS30" s="40">
        <v>0</v>
      </c>
      <c r="BT30" s="40">
        <v>29399</v>
      </c>
      <c r="BU30" s="40">
        <v>29399</v>
      </c>
      <c r="BV30" s="40">
        <v>0</v>
      </c>
      <c r="BW30" s="40">
        <v>0</v>
      </c>
      <c r="BX30" s="40">
        <v>0</v>
      </c>
      <c r="BY30" s="40">
        <v>198559.56</v>
      </c>
      <c r="BZ30" s="40">
        <v>198559.56</v>
      </c>
      <c r="CA30" s="40">
        <v>0</v>
      </c>
      <c r="CB30" s="40">
        <v>0</v>
      </c>
      <c r="CC30" s="40">
        <v>0</v>
      </c>
      <c r="CD30" s="97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98">
        <v>0</v>
      </c>
      <c r="CS30" s="97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98">
        <v>0</v>
      </c>
      <c r="DH30" s="97">
        <v>0</v>
      </c>
      <c r="DI30" s="40">
        <v>0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98">
        <v>0</v>
      </c>
      <c r="DW30" s="97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40">
        <v>0</v>
      </c>
      <c r="EH30" s="40">
        <v>0</v>
      </c>
      <c r="EI30" s="40">
        <v>0</v>
      </c>
      <c r="EJ30" s="40">
        <v>0</v>
      </c>
      <c r="EK30" s="98">
        <v>0</v>
      </c>
      <c r="EL30" s="97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0</v>
      </c>
      <c r="ER30" s="40">
        <v>0</v>
      </c>
      <c r="ES30" s="40">
        <v>0</v>
      </c>
      <c r="ET30" s="40">
        <v>0</v>
      </c>
      <c r="EU30" s="40">
        <v>0</v>
      </c>
      <c r="EV30" s="40">
        <v>0</v>
      </c>
      <c r="EW30" s="40">
        <v>0</v>
      </c>
      <c r="EX30" s="40">
        <v>0</v>
      </c>
      <c r="EY30" s="40">
        <v>0</v>
      </c>
      <c r="EZ30" s="98">
        <v>0</v>
      </c>
      <c r="FA30" s="97">
        <v>0</v>
      </c>
      <c r="FB30" s="40">
        <v>0</v>
      </c>
      <c r="FC30" s="40">
        <v>0</v>
      </c>
      <c r="FD30" s="40">
        <v>0</v>
      </c>
      <c r="FE30" s="40">
        <v>0</v>
      </c>
      <c r="FF30" s="40">
        <v>0</v>
      </c>
      <c r="FG30" s="40">
        <v>0</v>
      </c>
      <c r="FH30" s="40">
        <v>0</v>
      </c>
      <c r="FI30" s="40">
        <v>0</v>
      </c>
      <c r="FJ30" s="40">
        <v>0</v>
      </c>
      <c r="FK30" s="40">
        <v>0</v>
      </c>
      <c r="FL30" s="40">
        <v>0</v>
      </c>
      <c r="FM30" s="40">
        <v>0</v>
      </c>
      <c r="FN30" s="40">
        <v>0</v>
      </c>
      <c r="FO30" s="98">
        <v>0</v>
      </c>
      <c r="FP30" s="97">
        <v>0</v>
      </c>
      <c r="FQ30" s="40">
        <v>0</v>
      </c>
      <c r="FR30" s="40">
        <v>0</v>
      </c>
      <c r="FS30" s="40">
        <v>0</v>
      </c>
      <c r="FT30" s="40">
        <v>0</v>
      </c>
      <c r="FU30" s="40">
        <v>0</v>
      </c>
      <c r="FV30" s="40">
        <v>0</v>
      </c>
      <c r="FW30" s="40">
        <v>0</v>
      </c>
      <c r="FX30" s="40">
        <v>0</v>
      </c>
      <c r="FY30" s="40">
        <v>0</v>
      </c>
      <c r="FZ30" s="40">
        <v>0</v>
      </c>
      <c r="GA30" s="40">
        <v>0</v>
      </c>
      <c r="GB30" s="40">
        <v>0</v>
      </c>
      <c r="GC30" s="40">
        <v>0</v>
      </c>
      <c r="GD30" s="98">
        <v>0</v>
      </c>
      <c r="GE30" s="97">
        <v>0</v>
      </c>
      <c r="GF30" s="40">
        <v>0</v>
      </c>
      <c r="GG30" s="40">
        <v>0</v>
      </c>
      <c r="GH30" s="40">
        <v>0</v>
      </c>
      <c r="GI30" s="40">
        <v>0</v>
      </c>
      <c r="GJ30" s="40">
        <v>0</v>
      </c>
      <c r="GK30" s="40">
        <v>0</v>
      </c>
      <c r="GL30" s="40">
        <v>0</v>
      </c>
      <c r="GM30" s="40">
        <v>0</v>
      </c>
      <c r="GN30" s="40">
        <v>0</v>
      </c>
      <c r="GO30" s="40">
        <v>0</v>
      </c>
      <c r="GP30" s="40">
        <v>0</v>
      </c>
      <c r="GQ30" s="40">
        <v>0</v>
      </c>
      <c r="GR30" s="40">
        <v>0</v>
      </c>
      <c r="GS30" s="98">
        <v>0</v>
      </c>
    </row>
    <row r="31" spans="1:201" ht="30" x14ac:dyDescent="0.2">
      <c r="A31" s="77">
        <v>25</v>
      </c>
      <c r="B31" s="3" t="s">
        <v>68</v>
      </c>
      <c r="C31" s="47">
        <v>441457</v>
      </c>
      <c r="D31" s="47">
        <v>381037</v>
      </c>
      <c r="E31" s="47">
        <v>0.53672975122006972</v>
      </c>
      <c r="F31" s="78">
        <v>0.46327024877993028</v>
      </c>
      <c r="G31" s="97">
        <v>3909240.4400000004</v>
      </c>
      <c r="H31" s="40">
        <v>977310</v>
      </c>
      <c r="I31" s="40">
        <v>977310</v>
      </c>
      <c r="J31" s="40">
        <v>977310</v>
      </c>
      <c r="K31" s="40">
        <v>977310.44000000041</v>
      </c>
      <c r="L31" s="40">
        <v>2098206</v>
      </c>
      <c r="M31" s="40">
        <v>524552</v>
      </c>
      <c r="N31" s="40">
        <v>524552</v>
      </c>
      <c r="O31" s="40">
        <v>524552</v>
      </c>
      <c r="P31" s="40">
        <v>524550</v>
      </c>
      <c r="Q31" s="40">
        <v>1811034.4400000004</v>
      </c>
      <c r="R31" s="40">
        <v>452759</v>
      </c>
      <c r="S31" s="40">
        <v>452759</v>
      </c>
      <c r="T31" s="40">
        <v>452759</v>
      </c>
      <c r="U31" s="98">
        <v>452757.44000000041</v>
      </c>
      <c r="V31" s="97">
        <v>8959303.3300000001</v>
      </c>
      <c r="W31" s="40">
        <v>2239826</v>
      </c>
      <c r="X31" s="40">
        <v>2239826</v>
      </c>
      <c r="Y31" s="40">
        <v>2239826</v>
      </c>
      <c r="Z31" s="40">
        <v>2239825.33</v>
      </c>
      <c r="AA31" s="40">
        <v>4808725</v>
      </c>
      <c r="AB31" s="40">
        <v>1202181</v>
      </c>
      <c r="AC31" s="40">
        <v>1202181</v>
      </c>
      <c r="AD31" s="40">
        <v>1202181</v>
      </c>
      <c r="AE31" s="40">
        <v>1202182</v>
      </c>
      <c r="AF31" s="40">
        <v>4150578.33</v>
      </c>
      <c r="AG31" s="40">
        <v>1037645</v>
      </c>
      <c r="AH31" s="40">
        <v>1037645</v>
      </c>
      <c r="AI31" s="40">
        <v>1037645</v>
      </c>
      <c r="AJ31" s="98">
        <v>1037643.3300000001</v>
      </c>
      <c r="AK31" s="97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98">
        <v>0</v>
      </c>
      <c r="AZ31" s="97">
        <v>0</v>
      </c>
      <c r="BA31" s="40">
        <v>0</v>
      </c>
      <c r="BB31" s="40">
        <v>0</v>
      </c>
      <c r="BC31" s="40">
        <v>0</v>
      </c>
      <c r="BD31" s="40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58">
        <v>0</v>
      </c>
      <c r="BO31" s="97">
        <v>16774226.16</v>
      </c>
      <c r="BP31" s="40">
        <v>4193557</v>
      </c>
      <c r="BQ31" s="40">
        <v>4193557</v>
      </c>
      <c r="BR31" s="40">
        <v>4193557</v>
      </c>
      <c r="BS31" s="40">
        <v>4193555.16</v>
      </c>
      <c r="BT31" s="40">
        <v>9003226</v>
      </c>
      <c r="BU31" s="40">
        <v>2250807</v>
      </c>
      <c r="BV31" s="40">
        <v>2250807</v>
      </c>
      <c r="BW31" s="40">
        <v>2250807</v>
      </c>
      <c r="BX31" s="40">
        <v>2250805</v>
      </c>
      <c r="BY31" s="40">
        <v>7771000.1600000001</v>
      </c>
      <c r="BZ31" s="40">
        <v>1942750</v>
      </c>
      <c r="CA31" s="40">
        <v>1942750</v>
      </c>
      <c r="CB31" s="40">
        <v>1942750</v>
      </c>
      <c r="CC31" s="98">
        <v>1942750.1600000001</v>
      </c>
      <c r="CD31" s="97">
        <v>14680246.280000001</v>
      </c>
      <c r="CE31" s="40">
        <v>3670062</v>
      </c>
      <c r="CF31" s="40">
        <v>3670062</v>
      </c>
      <c r="CG31" s="40">
        <v>3670062</v>
      </c>
      <c r="CH31" s="40">
        <v>3670060.2800000012</v>
      </c>
      <c r="CI31" s="40">
        <v>7879325</v>
      </c>
      <c r="CJ31" s="40">
        <v>1969831</v>
      </c>
      <c r="CK31" s="40">
        <v>1969831</v>
      </c>
      <c r="CL31" s="40">
        <v>1969831</v>
      </c>
      <c r="CM31" s="40">
        <v>1969832</v>
      </c>
      <c r="CN31" s="40">
        <v>6800921.2800000012</v>
      </c>
      <c r="CO31" s="40">
        <v>1700230</v>
      </c>
      <c r="CP31" s="40">
        <v>1700230</v>
      </c>
      <c r="CQ31" s="40">
        <v>1700230</v>
      </c>
      <c r="CR31" s="98">
        <v>1700231.2800000012</v>
      </c>
      <c r="CS31" s="97">
        <v>15136524.030000001</v>
      </c>
      <c r="CT31" s="40">
        <v>3784131</v>
      </c>
      <c r="CU31" s="40">
        <v>3784131</v>
      </c>
      <c r="CV31" s="40">
        <v>3784131</v>
      </c>
      <c r="CW31" s="40">
        <v>3784131.0300000012</v>
      </c>
      <c r="CX31" s="40">
        <v>8124223</v>
      </c>
      <c r="CY31" s="40">
        <v>2031056</v>
      </c>
      <c r="CZ31" s="40">
        <v>2031056</v>
      </c>
      <c r="DA31" s="40">
        <v>2031056</v>
      </c>
      <c r="DB31" s="40">
        <v>2031055</v>
      </c>
      <c r="DC31" s="40">
        <v>7012301.0300000012</v>
      </c>
      <c r="DD31" s="40">
        <v>1753075</v>
      </c>
      <c r="DE31" s="40">
        <v>1753075</v>
      </c>
      <c r="DF31" s="40">
        <v>1753075</v>
      </c>
      <c r="DG31" s="98">
        <v>1753076.0300000012</v>
      </c>
      <c r="DH31" s="97">
        <v>0</v>
      </c>
      <c r="DI31" s="40">
        <v>0</v>
      </c>
      <c r="DJ31" s="40">
        <v>0</v>
      </c>
      <c r="DK31" s="40">
        <v>0</v>
      </c>
      <c r="DL31" s="40">
        <v>0</v>
      </c>
      <c r="DM31" s="40">
        <v>0</v>
      </c>
      <c r="DN31" s="40">
        <v>0</v>
      </c>
      <c r="DO31" s="40">
        <v>0</v>
      </c>
      <c r="DP31" s="40">
        <v>0</v>
      </c>
      <c r="DQ31" s="40">
        <v>0</v>
      </c>
      <c r="DR31" s="40">
        <v>0</v>
      </c>
      <c r="DS31" s="40">
        <v>0</v>
      </c>
      <c r="DT31" s="40">
        <v>0</v>
      </c>
      <c r="DU31" s="40">
        <v>0</v>
      </c>
      <c r="DV31" s="98">
        <v>0</v>
      </c>
      <c r="DW31" s="97">
        <v>0</v>
      </c>
      <c r="DX31" s="40">
        <v>0</v>
      </c>
      <c r="DY31" s="40">
        <v>0</v>
      </c>
      <c r="DZ31" s="40">
        <v>0</v>
      </c>
      <c r="EA31" s="40">
        <v>0</v>
      </c>
      <c r="EB31" s="40">
        <v>0</v>
      </c>
      <c r="EC31" s="40">
        <v>0</v>
      </c>
      <c r="ED31" s="40">
        <v>0</v>
      </c>
      <c r="EE31" s="40">
        <v>0</v>
      </c>
      <c r="EF31" s="40">
        <v>0</v>
      </c>
      <c r="EG31" s="40">
        <v>0</v>
      </c>
      <c r="EH31" s="40">
        <v>0</v>
      </c>
      <c r="EI31" s="40">
        <v>0</v>
      </c>
      <c r="EJ31" s="40">
        <v>0</v>
      </c>
      <c r="EK31" s="98">
        <v>0</v>
      </c>
      <c r="EL31" s="97">
        <v>0</v>
      </c>
      <c r="EM31" s="40">
        <v>0</v>
      </c>
      <c r="EN31" s="40">
        <v>0</v>
      </c>
      <c r="EO31" s="40">
        <v>0</v>
      </c>
      <c r="EP31" s="40">
        <v>0</v>
      </c>
      <c r="EQ31" s="40">
        <v>0</v>
      </c>
      <c r="ER31" s="40">
        <v>0</v>
      </c>
      <c r="ES31" s="40">
        <v>0</v>
      </c>
      <c r="ET31" s="40">
        <v>0</v>
      </c>
      <c r="EU31" s="40">
        <v>0</v>
      </c>
      <c r="EV31" s="40">
        <v>0</v>
      </c>
      <c r="EW31" s="40">
        <v>0</v>
      </c>
      <c r="EX31" s="40">
        <v>0</v>
      </c>
      <c r="EY31" s="40">
        <v>0</v>
      </c>
      <c r="EZ31" s="98">
        <v>0</v>
      </c>
      <c r="FA31" s="97">
        <v>0</v>
      </c>
      <c r="FB31" s="40">
        <v>0</v>
      </c>
      <c r="FC31" s="40">
        <v>0</v>
      </c>
      <c r="FD31" s="40">
        <v>0</v>
      </c>
      <c r="FE31" s="40">
        <v>0</v>
      </c>
      <c r="FF31" s="40">
        <v>0</v>
      </c>
      <c r="FG31" s="40">
        <v>0</v>
      </c>
      <c r="FH31" s="40">
        <v>0</v>
      </c>
      <c r="FI31" s="40">
        <v>0</v>
      </c>
      <c r="FJ31" s="40">
        <v>0</v>
      </c>
      <c r="FK31" s="40">
        <v>0</v>
      </c>
      <c r="FL31" s="40">
        <v>0</v>
      </c>
      <c r="FM31" s="40">
        <v>0</v>
      </c>
      <c r="FN31" s="40">
        <v>0</v>
      </c>
      <c r="FO31" s="98">
        <v>0</v>
      </c>
      <c r="FP31" s="97">
        <v>0</v>
      </c>
      <c r="FQ31" s="40">
        <v>0</v>
      </c>
      <c r="FR31" s="40">
        <v>0</v>
      </c>
      <c r="FS31" s="40">
        <v>0</v>
      </c>
      <c r="FT31" s="40">
        <v>0</v>
      </c>
      <c r="FU31" s="40">
        <v>0</v>
      </c>
      <c r="FV31" s="40">
        <v>0</v>
      </c>
      <c r="FW31" s="40">
        <v>0</v>
      </c>
      <c r="FX31" s="40">
        <v>0</v>
      </c>
      <c r="FY31" s="40">
        <v>0</v>
      </c>
      <c r="FZ31" s="40">
        <v>0</v>
      </c>
      <c r="GA31" s="40">
        <v>0</v>
      </c>
      <c r="GB31" s="40">
        <v>0</v>
      </c>
      <c r="GC31" s="40">
        <v>0</v>
      </c>
      <c r="GD31" s="98">
        <v>0</v>
      </c>
      <c r="GE31" s="97">
        <v>0</v>
      </c>
      <c r="GF31" s="40">
        <v>0</v>
      </c>
      <c r="GG31" s="40">
        <v>0</v>
      </c>
      <c r="GH31" s="40">
        <v>0</v>
      </c>
      <c r="GI31" s="40">
        <v>0</v>
      </c>
      <c r="GJ31" s="40">
        <v>0</v>
      </c>
      <c r="GK31" s="40">
        <v>0</v>
      </c>
      <c r="GL31" s="40">
        <v>0</v>
      </c>
      <c r="GM31" s="40">
        <v>0</v>
      </c>
      <c r="GN31" s="40">
        <v>0</v>
      </c>
      <c r="GO31" s="40">
        <v>0</v>
      </c>
      <c r="GP31" s="40">
        <v>0</v>
      </c>
      <c r="GQ31" s="40">
        <v>0</v>
      </c>
      <c r="GR31" s="40">
        <v>0</v>
      </c>
      <c r="GS31" s="98">
        <v>0</v>
      </c>
    </row>
    <row r="32" spans="1:201" ht="30" x14ac:dyDescent="0.2">
      <c r="A32" s="77">
        <v>26</v>
      </c>
      <c r="B32" s="3" t="s">
        <v>69</v>
      </c>
      <c r="C32" s="47">
        <v>441457</v>
      </c>
      <c r="D32" s="47">
        <v>381037</v>
      </c>
      <c r="E32" s="47">
        <v>0.53672975122006972</v>
      </c>
      <c r="F32" s="78">
        <v>0.46327024877993028</v>
      </c>
      <c r="G32" s="97">
        <v>339740.76</v>
      </c>
      <c r="H32" s="40">
        <v>84935</v>
      </c>
      <c r="I32" s="40">
        <v>84935</v>
      </c>
      <c r="J32" s="40">
        <v>84935</v>
      </c>
      <c r="K32" s="40">
        <v>84935.760000000009</v>
      </c>
      <c r="L32" s="40">
        <v>182349</v>
      </c>
      <c r="M32" s="40">
        <v>45587</v>
      </c>
      <c r="N32" s="40">
        <v>45587</v>
      </c>
      <c r="O32" s="40">
        <v>45587</v>
      </c>
      <c r="P32" s="40">
        <v>45588</v>
      </c>
      <c r="Q32" s="40">
        <v>157391.76</v>
      </c>
      <c r="R32" s="40">
        <v>39348</v>
      </c>
      <c r="S32" s="40">
        <v>39348</v>
      </c>
      <c r="T32" s="40">
        <v>39348</v>
      </c>
      <c r="U32" s="98">
        <v>39347.760000000009</v>
      </c>
      <c r="V32" s="97">
        <v>2826440.91</v>
      </c>
      <c r="W32" s="40">
        <v>706610</v>
      </c>
      <c r="X32" s="40">
        <v>706610</v>
      </c>
      <c r="Y32" s="40">
        <v>706610</v>
      </c>
      <c r="Z32" s="40">
        <v>706610.91000000015</v>
      </c>
      <c r="AA32" s="40">
        <v>1517035</v>
      </c>
      <c r="AB32" s="40">
        <v>379259</v>
      </c>
      <c r="AC32" s="40">
        <v>379259</v>
      </c>
      <c r="AD32" s="40">
        <v>379259</v>
      </c>
      <c r="AE32" s="40">
        <v>379258</v>
      </c>
      <c r="AF32" s="40">
        <v>1309405.9100000001</v>
      </c>
      <c r="AG32" s="40">
        <v>327351</v>
      </c>
      <c r="AH32" s="40">
        <v>327351</v>
      </c>
      <c r="AI32" s="40">
        <v>327351</v>
      </c>
      <c r="AJ32" s="98">
        <v>327352.91000000015</v>
      </c>
      <c r="AK32" s="97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98">
        <v>0</v>
      </c>
      <c r="AZ32" s="97">
        <v>0</v>
      </c>
      <c r="BA32" s="40">
        <v>0</v>
      </c>
      <c r="BB32" s="40">
        <v>0</v>
      </c>
      <c r="BC32" s="40">
        <v>0</v>
      </c>
      <c r="BD32" s="40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58">
        <v>0</v>
      </c>
      <c r="BO32" s="97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98">
        <v>0</v>
      </c>
      <c r="CD32" s="97">
        <v>7423918.540000001</v>
      </c>
      <c r="CE32" s="40">
        <v>1855980</v>
      </c>
      <c r="CF32" s="40">
        <v>1855980</v>
      </c>
      <c r="CG32" s="40">
        <v>1855980</v>
      </c>
      <c r="CH32" s="40">
        <v>1855978.540000001</v>
      </c>
      <c r="CI32" s="40">
        <v>3984638</v>
      </c>
      <c r="CJ32" s="40">
        <v>996160</v>
      </c>
      <c r="CK32" s="40">
        <v>996160</v>
      </c>
      <c r="CL32" s="40">
        <v>996160</v>
      </c>
      <c r="CM32" s="40">
        <v>996158</v>
      </c>
      <c r="CN32" s="40">
        <v>3439280.540000001</v>
      </c>
      <c r="CO32" s="40">
        <v>859820</v>
      </c>
      <c r="CP32" s="40">
        <v>859820</v>
      </c>
      <c r="CQ32" s="40">
        <v>859820</v>
      </c>
      <c r="CR32" s="98">
        <v>859820.54000000097</v>
      </c>
      <c r="CS32" s="97">
        <v>2916060.4</v>
      </c>
      <c r="CT32" s="40">
        <v>729015</v>
      </c>
      <c r="CU32" s="40">
        <v>729015</v>
      </c>
      <c r="CV32" s="40">
        <v>729015</v>
      </c>
      <c r="CW32" s="40">
        <v>729015.39999999991</v>
      </c>
      <c r="CX32" s="40">
        <v>1565136</v>
      </c>
      <c r="CY32" s="40">
        <v>391284</v>
      </c>
      <c r="CZ32" s="40">
        <v>391284</v>
      </c>
      <c r="DA32" s="40">
        <v>391284</v>
      </c>
      <c r="DB32" s="40">
        <v>391284</v>
      </c>
      <c r="DC32" s="40">
        <v>1350924.4</v>
      </c>
      <c r="DD32" s="40">
        <v>337731</v>
      </c>
      <c r="DE32" s="40">
        <v>337731</v>
      </c>
      <c r="DF32" s="40">
        <v>337731</v>
      </c>
      <c r="DG32" s="98">
        <v>337731.39999999991</v>
      </c>
      <c r="DH32" s="97">
        <v>0</v>
      </c>
      <c r="DI32" s="40">
        <v>0</v>
      </c>
      <c r="DJ32" s="40">
        <v>0</v>
      </c>
      <c r="DK32" s="40">
        <v>0</v>
      </c>
      <c r="DL32" s="40">
        <v>0</v>
      </c>
      <c r="DM32" s="40">
        <v>0</v>
      </c>
      <c r="DN32" s="40">
        <v>0</v>
      </c>
      <c r="DO32" s="40">
        <v>0</v>
      </c>
      <c r="DP32" s="40">
        <v>0</v>
      </c>
      <c r="DQ32" s="40">
        <v>0</v>
      </c>
      <c r="DR32" s="40">
        <v>0</v>
      </c>
      <c r="DS32" s="40">
        <v>0</v>
      </c>
      <c r="DT32" s="40">
        <v>0</v>
      </c>
      <c r="DU32" s="40">
        <v>0</v>
      </c>
      <c r="DV32" s="98">
        <v>0</v>
      </c>
      <c r="DW32" s="97">
        <v>0</v>
      </c>
      <c r="DX32" s="40">
        <v>0</v>
      </c>
      <c r="DY32" s="40">
        <v>0</v>
      </c>
      <c r="DZ32" s="40">
        <v>0</v>
      </c>
      <c r="EA32" s="40">
        <v>0</v>
      </c>
      <c r="EB32" s="40">
        <v>0</v>
      </c>
      <c r="EC32" s="40">
        <v>0</v>
      </c>
      <c r="ED32" s="40">
        <v>0</v>
      </c>
      <c r="EE32" s="40">
        <v>0</v>
      </c>
      <c r="EF32" s="40">
        <v>0</v>
      </c>
      <c r="EG32" s="40">
        <v>0</v>
      </c>
      <c r="EH32" s="40">
        <v>0</v>
      </c>
      <c r="EI32" s="40">
        <v>0</v>
      </c>
      <c r="EJ32" s="40">
        <v>0</v>
      </c>
      <c r="EK32" s="98">
        <v>0</v>
      </c>
      <c r="EL32" s="97">
        <v>0</v>
      </c>
      <c r="EM32" s="40">
        <v>0</v>
      </c>
      <c r="EN32" s="40">
        <v>0</v>
      </c>
      <c r="EO32" s="40">
        <v>0</v>
      </c>
      <c r="EP32" s="40">
        <v>0</v>
      </c>
      <c r="EQ32" s="40">
        <v>0</v>
      </c>
      <c r="ER32" s="40">
        <v>0</v>
      </c>
      <c r="ES32" s="40">
        <v>0</v>
      </c>
      <c r="ET32" s="40">
        <v>0</v>
      </c>
      <c r="EU32" s="40">
        <v>0</v>
      </c>
      <c r="EV32" s="40">
        <v>0</v>
      </c>
      <c r="EW32" s="40">
        <v>0</v>
      </c>
      <c r="EX32" s="40">
        <v>0</v>
      </c>
      <c r="EY32" s="40">
        <v>0</v>
      </c>
      <c r="EZ32" s="98">
        <v>0</v>
      </c>
      <c r="FA32" s="97">
        <v>0</v>
      </c>
      <c r="FB32" s="40">
        <v>0</v>
      </c>
      <c r="FC32" s="40">
        <v>0</v>
      </c>
      <c r="FD32" s="40">
        <v>0</v>
      </c>
      <c r="FE32" s="40">
        <v>0</v>
      </c>
      <c r="FF32" s="40">
        <v>0</v>
      </c>
      <c r="FG32" s="40">
        <v>0</v>
      </c>
      <c r="FH32" s="40">
        <v>0</v>
      </c>
      <c r="FI32" s="40">
        <v>0</v>
      </c>
      <c r="FJ32" s="40">
        <v>0</v>
      </c>
      <c r="FK32" s="40">
        <v>0</v>
      </c>
      <c r="FL32" s="40">
        <v>0</v>
      </c>
      <c r="FM32" s="40">
        <v>0</v>
      </c>
      <c r="FN32" s="40">
        <v>0</v>
      </c>
      <c r="FO32" s="98">
        <v>0</v>
      </c>
      <c r="FP32" s="97">
        <v>0</v>
      </c>
      <c r="FQ32" s="40">
        <v>0</v>
      </c>
      <c r="FR32" s="40">
        <v>0</v>
      </c>
      <c r="FS32" s="40">
        <v>0</v>
      </c>
      <c r="FT32" s="40">
        <v>0</v>
      </c>
      <c r="FU32" s="40">
        <v>0</v>
      </c>
      <c r="FV32" s="40">
        <v>0</v>
      </c>
      <c r="FW32" s="40">
        <v>0</v>
      </c>
      <c r="FX32" s="40">
        <v>0</v>
      </c>
      <c r="FY32" s="40">
        <v>0</v>
      </c>
      <c r="FZ32" s="40">
        <v>0</v>
      </c>
      <c r="GA32" s="40">
        <v>0</v>
      </c>
      <c r="GB32" s="40">
        <v>0</v>
      </c>
      <c r="GC32" s="40">
        <v>0</v>
      </c>
      <c r="GD32" s="98">
        <v>0</v>
      </c>
      <c r="GE32" s="97">
        <v>0</v>
      </c>
      <c r="GF32" s="40">
        <v>0</v>
      </c>
      <c r="GG32" s="40">
        <v>0</v>
      </c>
      <c r="GH32" s="40">
        <v>0</v>
      </c>
      <c r="GI32" s="40">
        <v>0</v>
      </c>
      <c r="GJ32" s="40">
        <v>0</v>
      </c>
      <c r="GK32" s="40">
        <v>0</v>
      </c>
      <c r="GL32" s="40">
        <v>0</v>
      </c>
      <c r="GM32" s="40">
        <v>0</v>
      </c>
      <c r="GN32" s="40">
        <v>0</v>
      </c>
      <c r="GO32" s="40">
        <v>0</v>
      </c>
      <c r="GP32" s="40">
        <v>0</v>
      </c>
      <c r="GQ32" s="40">
        <v>0</v>
      </c>
      <c r="GR32" s="40">
        <v>0</v>
      </c>
      <c r="GS32" s="98">
        <v>0</v>
      </c>
    </row>
    <row r="33" spans="1:201" ht="30" x14ac:dyDescent="0.2">
      <c r="A33" s="77">
        <v>27</v>
      </c>
      <c r="B33" s="3" t="s">
        <v>25</v>
      </c>
      <c r="C33" s="47">
        <v>441457</v>
      </c>
      <c r="D33" s="47">
        <v>381037</v>
      </c>
      <c r="E33" s="47">
        <v>0.53672975122006972</v>
      </c>
      <c r="F33" s="78">
        <v>0.46327024877993028</v>
      </c>
      <c r="G33" s="97">
        <v>339740.76</v>
      </c>
      <c r="H33" s="40">
        <v>84935</v>
      </c>
      <c r="I33" s="40">
        <v>84935</v>
      </c>
      <c r="J33" s="40">
        <v>84935</v>
      </c>
      <c r="K33" s="40">
        <v>84935.760000000009</v>
      </c>
      <c r="L33" s="40">
        <v>182349</v>
      </c>
      <c r="M33" s="40">
        <v>45587</v>
      </c>
      <c r="N33" s="40">
        <v>45587</v>
      </c>
      <c r="O33" s="40">
        <v>45587</v>
      </c>
      <c r="P33" s="40">
        <v>45588</v>
      </c>
      <c r="Q33" s="40">
        <v>157391.76</v>
      </c>
      <c r="R33" s="40">
        <v>39348</v>
      </c>
      <c r="S33" s="40">
        <v>39348</v>
      </c>
      <c r="T33" s="40">
        <v>39348</v>
      </c>
      <c r="U33" s="98">
        <v>39347.760000000009</v>
      </c>
      <c r="V33" s="97">
        <v>12213975.580000004</v>
      </c>
      <c r="W33" s="40">
        <v>3053494</v>
      </c>
      <c r="X33" s="40">
        <v>3053494</v>
      </c>
      <c r="Y33" s="40">
        <v>3053494</v>
      </c>
      <c r="Z33" s="40">
        <v>3053493.5800000038</v>
      </c>
      <c r="AA33" s="40">
        <v>6555604</v>
      </c>
      <c r="AB33" s="40">
        <v>1638901</v>
      </c>
      <c r="AC33" s="40">
        <v>1638901</v>
      </c>
      <c r="AD33" s="40">
        <v>1638901</v>
      </c>
      <c r="AE33" s="40">
        <v>1638901</v>
      </c>
      <c r="AF33" s="40">
        <v>5658371.5800000038</v>
      </c>
      <c r="AG33" s="40">
        <v>1414593</v>
      </c>
      <c r="AH33" s="40">
        <v>1414593</v>
      </c>
      <c r="AI33" s="40">
        <v>1414593</v>
      </c>
      <c r="AJ33" s="98">
        <v>1414592.5800000038</v>
      </c>
      <c r="AK33" s="97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98">
        <v>0</v>
      </c>
      <c r="AZ33" s="97">
        <v>0</v>
      </c>
      <c r="BA33" s="40">
        <v>0</v>
      </c>
      <c r="BB33" s="40">
        <v>0</v>
      </c>
      <c r="BC33" s="40">
        <v>0</v>
      </c>
      <c r="BD33" s="40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58">
        <v>0</v>
      </c>
      <c r="BO33" s="97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98">
        <v>0</v>
      </c>
      <c r="CD33" s="97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98">
        <v>0</v>
      </c>
      <c r="CS33" s="97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40">
        <v>0</v>
      </c>
      <c r="DG33" s="98">
        <v>0</v>
      </c>
      <c r="DH33" s="97">
        <v>0</v>
      </c>
      <c r="DI33" s="40">
        <v>0</v>
      </c>
      <c r="DJ33" s="40">
        <v>0</v>
      </c>
      <c r="DK33" s="40">
        <v>0</v>
      </c>
      <c r="DL33" s="40">
        <v>0</v>
      </c>
      <c r="DM33" s="40">
        <v>0</v>
      </c>
      <c r="DN33" s="40">
        <v>0</v>
      </c>
      <c r="DO33" s="40">
        <v>0</v>
      </c>
      <c r="DP33" s="40">
        <v>0</v>
      </c>
      <c r="DQ33" s="40">
        <v>0</v>
      </c>
      <c r="DR33" s="40">
        <v>0</v>
      </c>
      <c r="DS33" s="40">
        <v>0</v>
      </c>
      <c r="DT33" s="40">
        <v>0</v>
      </c>
      <c r="DU33" s="40">
        <v>0</v>
      </c>
      <c r="DV33" s="98">
        <v>0</v>
      </c>
      <c r="DW33" s="97">
        <v>0</v>
      </c>
      <c r="DX33" s="40">
        <v>0</v>
      </c>
      <c r="DY33" s="40">
        <v>0</v>
      </c>
      <c r="DZ33" s="40">
        <v>0</v>
      </c>
      <c r="EA33" s="40">
        <v>0</v>
      </c>
      <c r="EB33" s="40">
        <v>0</v>
      </c>
      <c r="EC33" s="40">
        <v>0</v>
      </c>
      <c r="ED33" s="40">
        <v>0</v>
      </c>
      <c r="EE33" s="40">
        <v>0</v>
      </c>
      <c r="EF33" s="40">
        <v>0</v>
      </c>
      <c r="EG33" s="40">
        <v>0</v>
      </c>
      <c r="EH33" s="40">
        <v>0</v>
      </c>
      <c r="EI33" s="40">
        <v>0</v>
      </c>
      <c r="EJ33" s="40">
        <v>0</v>
      </c>
      <c r="EK33" s="98">
        <v>0</v>
      </c>
      <c r="EL33" s="97">
        <v>0</v>
      </c>
      <c r="EM33" s="40">
        <v>0</v>
      </c>
      <c r="EN33" s="40">
        <v>0</v>
      </c>
      <c r="EO33" s="40">
        <v>0</v>
      </c>
      <c r="EP33" s="40">
        <v>0</v>
      </c>
      <c r="EQ33" s="40">
        <v>0</v>
      </c>
      <c r="ER33" s="40">
        <v>0</v>
      </c>
      <c r="ES33" s="40">
        <v>0</v>
      </c>
      <c r="ET33" s="40">
        <v>0</v>
      </c>
      <c r="EU33" s="40">
        <v>0</v>
      </c>
      <c r="EV33" s="40">
        <v>0</v>
      </c>
      <c r="EW33" s="40">
        <v>0</v>
      </c>
      <c r="EX33" s="40">
        <v>0</v>
      </c>
      <c r="EY33" s="40">
        <v>0</v>
      </c>
      <c r="EZ33" s="98">
        <v>0</v>
      </c>
      <c r="FA33" s="97">
        <v>0</v>
      </c>
      <c r="FB33" s="40">
        <v>0</v>
      </c>
      <c r="FC33" s="40">
        <v>0</v>
      </c>
      <c r="FD33" s="40">
        <v>0</v>
      </c>
      <c r="FE33" s="40">
        <v>0</v>
      </c>
      <c r="FF33" s="40">
        <v>0</v>
      </c>
      <c r="FG33" s="40">
        <v>0</v>
      </c>
      <c r="FH33" s="40">
        <v>0</v>
      </c>
      <c r="FI33" s="40">
        <v>0</v>
      </c>
      <c r="FJ33" s="40">
        <v>0</v>
      </c>
      <c r="FK33" s="40">
        <v>0</v>
      </c>
      <c r="FL33" s="40">
        <v>0</v>
      </c>
      <c r="FM33" s="40">
        <v>0</v>
      </c>
      <c r="FN33" s="40">
        <v>0</v>
      </c>
      <c r="FO33" s="98">
        <v>0</v>
      </c>
      <c r="FP33" s="97">
        <v>0</v>
      </c>
      <c r="FQ33" s="40">
        <v>0</v>
      </c>
      <c r="FR33" s="40">
        <v>0</v>
      </c>
      <c r="FS33" s="40">
        <v>0</v>
      </c>
      <c r="FT33" s="40">
        <v>0</v>
      </c>
      <c r="FU33" s="40">
        <v>0</v>
      </c>
      <c r="FV33" s="40">
        <v>0</v>
      </c>
      <c r="FW33" s="40">
        <v>0</v>
      </c>
      <c r="FX33" s="40">
        <v>0</v>
      </c>
      <c r="FY33" s="40">
        <v>0</v>
      </c>
      <c r="FZ33" s="40">
        <v>0</v>
      </c>
      <c r="GA33" s="40">
        <v>0</v>
      </c>
      <c r="GB33" s="40">
        <v>0</v>
      </c>
      <c r="GC33" s="40">
        <v>0</v>
      </c>
      <c r="GD33" s="98">
        <v>0</v>
      </c>
      <c r="GE33" s="97">
        <v>0</v>
      </c>
      <c r="GF33" s="40">
        <v>0</v>
      </c>
      <c r="GG33" s="40">
        <v>0</v>
      </c>
      <c r="GH33" s="40">
        <v>0</v>
      </c>
      <c r="GI33" s="40">
        <v>0</v>
      </c>
      <c r="GJ33" s="40">
        <v>0</v>
      </c>
      <c r="GK33" s="40">
        <v>0</v>
      </c>
      <c r="GL33" s="40">
        <v>0</v>
      </c>
      <c r="GM33" s="40">
        <v>0</v>
      </c>
      <c r="GN33" s="40">
        <v>0</v>
      </c>
      <c r="GO33" s="40">
        <v>0</v>
      </c>
      <c r="GP33" s="40">
        <v>0</v>
      </c>
      <c r="GQ33" s="40">
        <v>0</v>
      </c>
      <c r="GR33" s="40">
        <v>0</v>
      </c>
      <c r="GS33" s="98">
        <v>0</v>
      </c>
    </row>
    <row r="34" spans="1:201" ht="30" x14ac:dyDescent="0.2">
      <c r="A34" s="77">
        <v>28</v>
      </c>
      <c r="B34" s="3" t="s">
        <v>70</v>
      </c>
      <c r="C34" s="47">
        <v>441457</v>
      </c>
      <c r="D34" s="47">
        <v>381037</v>
      </c>
      <c r="E34" s="47">
        <v>0.53672975122006972</v>
      </c>
      <c r="F34" s="78">
        <v>0.46327024877993028</v>
      </c>
      <c r="G34" s="97">
        <v>3138765.03</v>
      </c>
      <c r="H34" s="40">
        <v>784691</v>
      </c>
      <c r="I34" s="40">
        <v>784691</v>
      </c>
      <c r="J34" s="40">
        <v>784691</v>
      </c>
      <c r="K34" s="40">
        <v>784692.0299999998</v>
      </c>
      <c r="L34" s="40">
        <v>1684669</v>
      </c>
      <c r="M34" s="40">
        <v>421167</v>
      </c>
      <c r="N34" s="40">
        <v>421167</v>
      </c>
      <c r="O34" s="40">
        <v>421167</v>
      </c>
      <c r="P34" s="40">
        <v>421168</v>
      </c>
      <c r="Q34" s="40">
        <v>1454096.0299999998</v>
      </c>
      <c r="R34" s="40">
        <v>363524</v>
      </c>
      <c r="S34" s="40">
        <v>363524</v>
      </c>
      <c r="T34" s="40">
        <v>363524</v>
      </c>
      <c r="U34" s="98">
        <v>363524.0299999998</v>
      </c>
      <c r="V34" s="97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98">
        <v>0</v>
      </c>
      <c r="AK34" s="97">
        <v>20758725.210000001</v>
      </c>
      <c r="AL34" s="40">
        <v>5189681</v>
      </c>
      <c r="AM34" s="40">
        <v>5189681</v>
      </c>
      <c r="AN34" s="40">
        <v>5189681</v>
      </c>
      <c r="AO34" s="40">
        <v>5189682.2100000009</v>
      </c>
      <c r="AP34" s="40">
        <v>11141825</v>
      </c>
      <c r="AQ34" s="40">
        <v>2785456</v>
      </c>
      <c r="AR34" s="40">
        <v>2785456</v>
      </c>
      <c r="AS34" s="40">
        <v>2785456</v>
      </c>
      <c r="AT34" s="40">
        <v>2785457</v>
      </c>
      <c r="AU34" s="40">
        <v>9616900.2100000009</v>
      </c>
      <c r="AV34" s="40">
        <v>2404225</v>
      </c>
      <c r="AW34" s="40">
        <v>2404225</v>
      </c>
      <c r="AX34" s="40">
        <v>2404225</v>
      </c>
      <c r="AY34" s="98">
        <v>2404225.2100000009</v>
      </c>
      <c r="AZ34" s="97">
        <v>0</v>
      </c>
      <c r="BA34" s="40">
        <v>0</v>
      </c>
      <c r="BB34" s="40">
        <v>0</v>
      </c>
      <c r="BC34" s="40">
        <v>0</v>
      </c>
      <c r="BD34" s="40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58">
        <v>0</v>
      </c>
      <c r="BO34" s="97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98">
        <v>0</v>
      </c>
      <c r="CD34" s="97">
        <v>41027554.009999998</v>
      </c>
      <c r="CE34" s="40">
        <v>10256889</v>
      </c>
      <c r="CF34" s="40">
        <v>10256889</v>
      </c>
      <c r="CG34" s="40">
        <v>10256889</v>
      </c>
      <c r="CH34" s="40">
        <v>10256887.009999998</v>
      </c>
      <c r="CI34" s="40">
        <v>22020709</v>
      </c>
      <c r="CJ34" s="40">
        <v>5505177</v>
      </c>
      <c r="CK34" s="40">
        <v>5505177</v>
      </c>
      <c r="CL34" s="40">
        <v>5505177</v>
      </c>
      <c r="CM34" s="40">
        <v>5505178</v>
      </c>
      <c r="CN34" s="40">
        <v>19006845.009999998</v>
      </c>
      <c r="CO34" s="40">
        <v>4751711</v>
      </c>
      <c r="CP34" s="40">
        <v>4751711</v>
      </c>
      <c r="CQ34" s="40">
        <v>4751711</v>
      </c>
      <c r="CR34" s="98">
        <v>4751712.0099999979</v>
      </c>
      <c r="CS34" s="97">
        <v>18559056.899999999</v>
      </c>
      <c r="CT34" s="40">
        <v>4639764</v>
      </c>
      <c r="CU34" s="40">
        <v>4639764</v>
      </c>
      <c r="CV34" s="40">
        <v>4639764</v>
      </c>
      <c r="CW34" s="40">
        <v>4639764.8999999985</v>
      </c>
      <c r="CX34" s="40">
        <v>9961198</v>
      </c>
      <c r="CY34" s="40">
        <v>2490300</v>
      </c>
      <c r="CZ34" s="40">
        <v>2490300</v>
      </c>
      <c r="DA34" s="40">
        <v>2490300</v>
      </c>
      <c r="DB34" s="40">
        <v>2490298</v>
      </c>
      <c r="DC34" s="40">
        <v>8597858.8999999985</v>
      </c>
      <c r="DD34" s="40">
        <v>2149465</v>
      </c>
      <c r="DE34" s="40">
        <v>2149465</v>
      </c>
      <c r="DF34" s="40">
        <v>2149465</v>
      </c>
      <c r="DG34" s="98">
        <v>2149463.8999999985</v>
      </c>
      <c r="DH34" s="97">
        <v>0</v>
      </c>
      <c r="DI34" s="40">
        <v>0</v>
      </c>
      <c r="DJ34" s="40">
        <v>0</v>
      </c>
      <c r="DK34" s="40">
        <v>0</v>
      </c>
      <c r="DL34" s="40">
        <v>0</v>
      </c>
      <c r="DM34" s="40">
        <v>0</v>
      </c>
      <c r="DN34" s="40">
        <v>0</v>
      </c>
      <c r="DO34" s="40">
        <v>0</v>
      </c>
      <c r="DP34" s="40">
        <v>0</v>
      </c>
      <c r="DQ34" s="40">
        <v>0</v>
      </c>
      <c r="DR34" s="40">
        <v>0</v>
      </c>
      <c r="DS34" s="40">
        <v>0</v>
      </c>
      <c r="DT34" s="40">
        <v>0</v>
      </c>
      <c r="DU34" s="40">
        <v>0</v>
      </c>
      <c r="DV34" s="98">
        <v>0</v>
      </c>
      <c r="DW34" s="97">
        <v>0</v>
      </c>
      <c r="DX34" s="40">
        <v>0</v>
      </c>
      <c r="DY34" s="40">
        <v>0</v>
      </c>
      <c r="DZ34" s="40">
        <v>0</v>
      </c>
      <c r="EA34" s="40">
        <v>0</v>
      </c>
      <c r="EB34" s="40">
        <v>0</v>
      </c>
      <c r="EC34" s="40">
        <v>0</v>
      </c>
      <c r="ED34" s="40">
        <v>0</v>
      </c>
      <c r="EE34" s="40">
        <v>0</v>
      </c>
      <c r="EF34" s="40">
        <v>0</v>
      </c>
      <c r="EG34" s="40">
        <v>0</v>
      </c>
      <c r="EH34" s="40">
        <v>0</v>
      </c>
      <c r="EI34" s="40">
        <v>0</v>
      </c>
      <c r="EJ34" s="40">
        <v>0</v>
      </c>
      <c r="EK34" s="98">
        <v>0</v>
      </c>
      <c r="EL34" s="97">
        <v>0</v>
      </c>
      <c r="EM34" s="40">
        <v>0</v>
      </c>
      <c r="EN34" s="40">
        <v>0</v>
      </c>
      <c r="EO34" s="40">
        <v>0</v>
      </c>
      <c r="EP34" s="40">
        <v>0</v>
      </c>
      <c r="EQ34" s="40">
        <v>0</v>
      </c>
      <c r="ER34" s="40">
        <v>0</v>
      </c>
      <c r="ES34" s="40">
        <v>0</v>
      </c>
      <c r="ET34" s="40">
        <v>0</v>
      </c>
      <c r="EU34" s="40">
        <v>0</v>
      </c>
      <c r="EV34" s="40">
        <v>0</v>
      </c>
      <c r="EW34" s="40">
        <v>0</v>
      </c>
      <c r="EX34" s="40">
        <v>0</v>
      </c>
      <c r="EY34" s="40">
        <v>0</v>
      </c>
      <c r="EZ34" s="98">
        <v>0</v>
      </c>
      <c r="FA34" s="97">
        <v>0</v>
      </c>
      <c r="FB34" s="40">
        <v>0</v>
      </c>
      <c r="FC34" s="40">
        <v>0</v>
      </c>
      <c r="FD34" s="40">
        <v>0</v>
      </c>
      <c r="FE34" s="40">
        <v>0</v>
      </c>
      <c r="FF34" s="40">
        <v>0</v>
      </c>
      <c r="FG34" s="40">
        <v>0</v>
      </c>
      <c r="FH34" s="40">
        <v>0</v>
      </c>
      <c r="FI34" s="40">
        <v>0</v>
      </c>
      <c r="FJ34" s="40">
        <v>0</v>
      </c>
      <c r="FK34" s="40">
        <v>0</v>
      </c>
      <c r="FL34" s="40">
        <v>0</v>
      </c>
      <c r="FM34" s="40">
        <v>0</v>
      </c>
      <c r="FN34" s="40">
        <v>0</v>
      </c>
      <c r="FO34" s="98">
        <v>0</v>
      </c>
      <c r="FP34" s="97">
        <v>0</v>
      </c>
      <c r="FQ34" s="40">
        <v>0</v>
      </c>
      <c r="FR34" s="40">
        <v>0</v>
      </c>
      <c r="FS34" s="40">
        <v>0</v>
      </c>
      <c r="FT34" s="40">
        <v>0</v>
      </c>
      <c r="FU34" s="40">
        <v>0</v>
      </c>
      <c r="FV34" s="40">
        <v>0</v>
      </c>
      <c r="FW34" s="40">
        <v>0</v>
      </c>
      <c r="FX34" s="40">
        <v>0</v>
      </c>
      <c r="FY34" s="40">
        <v>0</v>
      </c>
      <c r="FZ34" s="40">
        <v>0</v>
      </c>
      <c r="GA34" s="40">
        <v>0</v>
      </c>
      <c r="GB34" s="40">
        <v>0</v>
      </c>
      <c r="GC34" s="40">
        <v>0</v>
      </c>
      <c r="GD34" s="98">
        <v>0</v>
      </c>
      <c r="GE34" s="97">
        <v>0</v>
      </c>
      <c r="GF34" s="40">
        <v>0</v>
      </c>
      <c r="GG34" s="40">
        <v>0</v>
      </c>
      <c r="GH34" s="40">
        <v>0</v>
      </c>
      <c r="GI34" s="40">
        <v>0</v>
      </c>
      <c r="GJ34" s="40">
        <v>0</v>
      </c>
      <c r="GK34" s="40">
        <v>0</v>
      </c>
      <c r="GL34" s="40">
        <v>0</v>
      </c>
      <c r="GM34" s="40">
        <v>0</v>
      </c>
      <c r="GN34" s="40">
        <v>0</v>
      </c>
      <c r="GO34" s="40">
        <v>0</v>
      </c>
      <c r="GP34" s="40">
        <v>0</v>
      </c>
      <c r="GQ34" s="40">
        <v>0</v>
      </c>
      <c r="GR34" s="40">
        <v>0</v>
      </c>
      <c r="GS34" s="98">
        <v>0</v>
      </c>
    </row>
    <row r="35" spans="1:201" ht="30" x14ac:dyDescent="0.2">
      <c r="A35" s="77">
        <v>29</v>
      </c>
      <c r="B35" s="3" t="s">
        <v>71</v>
      </c>
      <c r="C35" s="47">
        <v>441457</v>
      </c>
      <c r="D35" s="47">
        <v>381037</v>
      </c>
      <c r="E35" s="47">
        <v>0.53672975122006972</v>
      </c>
      <c r="F35" s="78">
        <v>0.46327024877993028</v>
      </c>
      <c r="G35" s="97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98">
        <v>0</v>
      </c>
      <c r="V35" s="97">
        <v>60820.69</v>
      </c>
      <c r="W35" s="40">
        <v>15205</v>
      </c>
      <c r="X35" s="40">
        <v>15205</v>
      </c>
      <c r="Y35" s="40">
        <v>15205</v>
      </c>
      <c r="Z35" s="40">
        <v>15205.690000000002</v>
      </c>
      <c r="AA35" s="40">
        <v>32644</v>
      </c>
      <c r="AB35" s="40">
        <v>8161</v>
      </c>
      <c r="AC35" s="40">
        <v>8161</v>
      </c>
      <c r="AD35" s="40">
        <v>8161</v>
      </c>
      <c r="AE35" s="40">
        <v>8161</v>
      </c>
      <c r="AF35" s="40">
        <v>28176.690000000002</v>
      </c>
      <c r="AG35" s="40">
        <v>7044</v>
      </c>
      <c r="AH35" s="40">
        <v>7044</v>
      </c>
      <c r="AI35" s="40">
        <v>7044</v>
      </c>
      <c r="AJ35" s="98">
        <v>7044.6900000000023</v>
      </c>
      <c r="AK35" s="97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98">
        <v>0</v>
      </c>
      <c r="AZ35" s="97">
        <v>0</v>
      </c>
      <c r="BA35" s="40">
        <v>0</v>
      </c>
      <c r="BB35" s="40">
        <v>0</v>
      </c>
      <c r="BC35" s="40">
        <v>0</v>
      </c>
      <c r="BD35" s="40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58">
        <v>0</v>
      </c>
      <c r="BO35" s="97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98">
        <v>0</v>
      </c>
      <c r="CD35" s="97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98">
        <v>0</v>
      </c>
      <c r="CS35" s="97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40">
        <v>0</v>
      </c>
      <c r="DG35" s="98">
        <v>0</v>
      </c>
      <c r="DH35" s="97">
        <v>0</v>
      </c>
      <c r="DI35" s="40">
        <v>0</v>
      </c>
      <c r="DJ35" s="40">
        <v>0</v>
      </c>
      <c r="DK35" s="40">
        <v>0</v>
      </c>
      <c r="DL35" s="40">
        <v>0</v>
      </c>
      <c r="DM35" s="40">
        <v>0</v>
      </c>
      <c r="DN35" s="40">
        <v>0</v>
      </c>
      <c r="DO35" s="40">
        <v>0</v>
      </c>
      <c r="DP35" s="40">
        <v>0</v>
      </c>
      <c r="DQ35" s="40">
        <v>0</v>
      </c>
      <c r="DR35" s="40">
        <v>0</v>
      </c>
      <c r="DS35" s="40">
        <v>0</v>
      </c>
      <c r="DT35" s="40">
        <v>0</v>
      </c>
      <c r="DU35" s="40">
        <v>0</v>
      </c>
      <c r="DV35" s="98">
        <v>0</v>
      </c>
      <c r="DW35" s="97">
        <v>0</v>
      </c>
      <c r="DX35" s="40">
        <v>0</v>
      </c>
      <c r="DY35" s="40">
        <v>0</v>
      </c>
      <c r="DZ35" s="40">
        <v>0</v>
      </c>
      <c r="EA35" s="40">
        <v>0</v>
      </c>
      <c r="EB35" s="40">
        <v>0</v>
      </c>
      <c r="EC35" s="40">
        <v>0</v>
      </c>
      <c r="ED35" s="40">
        <v>0</v>
      </c>
      <c r="EE35" s="40">
        <v>0</v>
      </c>
      <c r="EF35" s="40">
        <v>0</v>
      </c>
      <c r="EG35" s="40">
        <v>0</v>
      </c>
      <c r="EH35" s="40">
        <v>0</v>
      </c>
      <c r="EI35" s="40">
        <v>0</v>
      </c>
      <c r="EJ35" s="40">
        <v>0</v>
      </c>
      <c r="EK35" s="98">
        <v>0</v>
      </c>
      <c r="EL35" s="97">
        <v>0</v>
      </c>
      <c r="EM35" s="40">
        <v>0</v>
      </c>
      <c r="EN35" s="40">
        <v>0</v>
      </c>
      <c r="EO35" s="40">
        <v>0</v>
      </c>
      <c r="EP35" s="40">
        <v>0</v>
      </c>
      <c r="EQ35" s="40">
        <v>0</v>
      </c>
      <c r="ER35" s="40">
        <v>0</v>
      </c>
      <c r="ES35" s="40">
        <v>0</v>
      </c>
      <c r="ET35" s="40">
        <v>0</v>
      </c>
      <c r="EU35" s="40">
        <v>0</v>
      </c>
      <c r="EV35" s="40">
        <v>0</v>
      </c>
      <c r="EW35" s="40">
        <v>0</v>
      </c>
      <c r="EX35" s="40">
        <v>0</v>
      </c>
      <c r="EY35" s="40">
        <v>0</v>
      </c>
      <c r="EZ35" s="98">
        <v>0</v>
      </c>
      <c r="FA35" s="97">
        <v>0</v>
      </c>
      <c r="FB35" s="40">
        <v>0</v>
      </c>
      <c r="FC35" s="40">
        <v>0</v>
      </c>
      <c r="FD35" s="40">
        <v>0</v>
      </c>
      <c r="FE35" s="40">
        <v>0</v>
      </c>
      <c r="FF35" s="40">
        <v>0</v>
      </c>
      <c r="FG35" s="40">
        <v>0</v>
      </c>
      <c r="FH35" s="40">
        <v>0</v>
      </c>
      <c r="FI35" s="40">
        <v>0</v>
      </c>
      <c r="FJ35" s="40">
        <v>0</v>
      </c>
      <c r="FK35" s="40">
        <v>0</v>
      </c>
      <c r="FL35" s="40">
        <v>0</v>
      </c>
      <c r="FM35" s="40">
        <v>0</v>
      </c>
      <c r="FN35" s="40">
        <v>0</v>
      </c>
      <c r="FO35" s="98">
        <v>0</v>
      </c>
      <c r="FP35" s="97">
        <v>0</v>
      </c>
      <c r="FQ35" s="40">
        <v>0</v>
      </c>
      <c r="FR35" s="40">
        <v>0</v>
      </c>
      <c r="FS35" s="40">
        <v>0</v>
      </c>
      <c r="FT35" s="40">
        <v>0</v>
      </c>
      <c r="FU35" s="40">
        <v>0</v>
      </c>
      <c r="FV35" s="40">
        <v>0</v>
      </c>
      <c r="FW35" s="40">
        <v>0</v>
      </c>
      <c r="FX35" s="40">
        <v>0</v>
      </c>
      <c r="FY35" s="40">
        <v>0</v>
      </c>
      <c r="FZ35" s="40">
        <v>0</v>
      </c>
      <c r="GA35" s="40">
        <v>0</v>
      </c>
      <c r="GB35" s="40">
        <v>0</v>
      </c>
      <c r="GC35" s="40">
        <v>0</v>
      </c>
      <c r="GD35" s="98">
        <v>0</v>
      </c>
      <c r="GE35" s="97">
        <v>0</v>
      </c>
      <c r="GF35" s="40">
        <v>0</v>
      </c>
      <c r="GG35" s="40">
        <v>0</v>
      </c>
      <c r="GH35" s="40">
        <v>0</v>
      </c>
      <c r="GI35" s="40">
        <v>0</v>
      </c>
      <c r="GJ35" s="40">
        <v>0</v>
      </c>
      <c r="GK35" s="40">
        <v>0</v>
      </c>
      <c r="GL35" s="40">
        <v>0</v>
      </c>
      <c r="GM35" s="40">
        <v>0</v>
      </c>
      <c r="GN35" s="40">
        <v>0</v>
      </c>
      <c r="GO35" s="40">
        <v>0</v>
      </c>
      <c r="GP35" s="40">
        <v>0</v>
      </c>
      <c r="GQ35" s="40">
        <v>0</v>
      </c>
      <c r="GR35" s="40">
        <v>0</v>
      </c>
      <c r="GS35" s="98">
        <v>0</v>
      </c>
    </row>
    <row r="36" spans="1:201" ht="45" x14ac:dyDescent="0.2">
      <c r="A36" s="77">
        <v>30</v>
      </c>
      <c r="B36" s="3" t="s">
        <v>26</v>
      </c>
      <c r="C36" s="47">
        <v>441457</v>
      </c>
      <c r="D36" s="47">
        <v>381037</v>
      </c>
      <c r="E36" s="47">
        <v>0.53672975122006972</v>
      </c>
      <c r="F36" s="78">
        <v>0.46327024877993028</v>
      </c>
      <c r="G36" s="97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98">
        <v>0</v>
      </c>
      <c r="V36" s="97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98">
        <v>0</v>
      </c>
      <c r="AK36" s="97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98">
        <v>0</v>
      </c>
      <c r="AZ36" s="97">
        <v>0</v>
      </c>
      <c r="BA36" s="40">
        <v>0</v>
      </c>
      <c r="BB36" s="40">
        <v>0</v>
      </c>
      <c r="BC36" s="40">
        <v>0</v>
      </c>
      <c r="BD36" s="40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58">
        <v>0</v>
      </c>
      <c r="BO36" s="97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98">
        <v>0</v>
      </c>
      <c r="CD36" s="97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98">
        <v>0</v>
      </c>
      <c r="CS36" s="97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40">
        <v>0</v>
      </c>
      <c r="DG36" s="98">
        <v>0</v>
      </c>
      <c r="DH36" s="97">
        <v>0</v>
      </c>
      <c r="DI36" s="40">
        <v>0</v>
      </c>
      <c r="DJ36" s="40">
        <v>0</v>
      </c>
      <c r="DK36" s="40">
        <v>0</v>
      </c>
      <c r="DL36" s="40">
        <v>0</v>
      </c>
      <c r="DM36" s="40">
        <v>0</v>
      </c>
      <c r="DN36" s="40">
        <v>0</v>
      </c>
      <c r="DO36" s="40">
        <v>0</v>
      </c>
      <c r="DP36" s="40">
        <v>0</v>
      </c>
      <c r="DQ36" s="40">
        <v>0</v>
      </c>
      <c r="DR36" s="40">
        <v>0</v>
      </c>
      <c r="DS36" s="40">
        <v>0</v>
      </c>
      <c r="DT36" s="40">
        <v>0</v>
      </c>
      <c r="DU36" s="40">
        <v>0</v>
      </c>
      <c r="DV36" s="98">
        <v>0</v>
      </c>
      <c r="DW36" s="97">
        <v>0</v>
      </c>
      <c r="DX36" s="40">
        <v>0</v>
      </c>
      <c r="DY36" s="40">
        <v>0</v>
      </c>
      <c r="DZ36" s="40">
        <v>0</v>
      </c>
      <c r="EA36" s="40">
        <v>0</v>
      </c>
      <c r="EB36" s="40">
        <v>0</v>
      </c>
      <c r="EC36" s="40">
        <v>0</v>
      </c>
      <c r="ED36" s="40">
        <v>0</v>
      </c>
      <c r="EE36" s="40">
        <v>0</v>
      </c>
      <c r="EF36" s="40">
        <v>0</v>
      </c>
      <c r="EG36" s="40">
        <v>0</v>
      </c>
      <c r="EH36" s="40">
        <v>0</v>
      </c>
      <c r="EI36" s="40">
        <v>0</v>
      </c>
      <c r="EJ36" s="40">
        <v>0</v>
      </c>
      <c r="EK36" s="98">
        <v>0</v>
      </c>
      <c r="EL36" s="97">
        <v>0</v>
      </c>
      <c r="EM36" s="40">
        <v>0</v>
      </c>
      <c r="EN36" s="40">
        <v>0</v>
      </c>
      <c r="EO36" s="40">
        <v>0</v>
      </c>
      <c r="EP36" s="40">
        <v>0</v>
      </c>
      <c r="EQ36" s="40">
        <v>0</v>
      </c>
      <c r="ER36" s="40">
        <v>0</v>
      </c>
      <c r="ES36" s="40">
        <v>0</v>
      </c>
      <c r="ET36" s="40">
        <v>0</v>
      </c>
      <c r="EU36" s="40">
        <v>0</v>
      </c>
      <c r="EV36" s="40">
        <v>0</v>
      </c>
      <c r="EW36" s="40">
        <v>0</v>
      </c>
      <c r="EX36" s="40">
        <v>0</v>
      </c>
      <c r="EY36" s="40">
        <v>0</v>
      </c>
      <c r="EZ36" s="98">
        <v>0</v>
      </c>
      <c r="FA36" s="97">
        <v>0</v>
      </c>
      <c r="FB36" s="40">
        <v>0</v>
      </c>
      <c r="FC36" s="40">
        <v>0</v>
      </c>
      <c r="FD36" s="40">
        <v>0</v>
      </c>
      <c r="FE36" s="40">
        <v>0</v>
      </c>
      <c r="FF36" s="40">
        <v>0</v>
      </c>
      <c r="FG36" s="40">
        <v>0</v>
      </c>
      <c r="FH36" s="40">
        <v>0</v>
      </c>
      <c r="FI36" s="40">
        <v>0</v>
      </c>
      <c r="FJ36" s="40">
        <v>0</v>
      </c>
      <c r="FK36" s="40">
        <v>0</v>
      </c>
      <c r="FL36" s="40">
        <v>0</v>
      </c>
      <c r="FM36" s="40">
        <v>0</v>
      </c>
      <c r="FN36" s="40">
        <v>0</v>
      </c>
      <c r="FO36" s="98">
        <v>0</v>
      </c>
      <c r="FP36" s="97">
        <v>0</v>
      </c>
      <c r="FQ36" s="40">
        <v>0</v>
      </c>
      <c r="FR36" s="40">
        <v>0</v>
      </c>
      <c r="FS36" s="40">
        <v>0</v>
      </c>
      <c r="FT36" s="40">
        <v>0</v>
      </c>
      <c r="FU36" s="40">
        <v>0</v>
      </c>
      <c r="FV36" s="40">
        <v>0</v>
      </c>
      <c r="FW36" s="40">
        <v>0</v>
      </c>
      <c r="FX36" s="40">
        <v>0</v>
      </c>
      <c r="FY36" s="40">
        <v>0</v>
      </c>
      <c r="FZ36" s="40">
        <v>0</v>
      </c>
      <c r="GA36" s="40">
        <v>0</v>
      </c>
      <c r="GB36" s="40">
        <v>0</v>
      </c>
      <c r="GC36" s="40">
        <v>0</v>
      </c>
      <c r="GD36" s="98">
        <v>0</v>
      </c>
      <c r="GE36" s="97">
        <v>0</v>
      </c>
      <c r="GF36" s="40">
        <v>0</v>
      </c>
      <c r="GG36" s="40">
        <v>0</v>
      </c>
      <c r="GH36" s="40">
        <v>0</v>
      </c>
      <c r="GI36" s="40">
        <v>0</v>
      </c>
      <c r="GJ36" s="40">
        <v>0</v>
      </c>
      <c r="GK36" s="40">
        <v>0</v>
      </c>
      <c r="GL36" s="40">
        <v>0</v>
      </c>
      <c r="GM36" s="40">
        <v>0</v>
      </c>
      <c r="GN36" s="40">
        <v>0</v>
      </c>
      <c r="GO36" s="40">
        <v>0</v>
      </c>
      <c r="GP36" s="40">
        <v>0</v>
      </c>
      <c r="GQ36" s="40">
        <v>0</v>
      </c>
      <c r="GR36" s="40">
        <v>0</v>
      </c>
      <c r="GS36" s="98">
        <v>0</v>
      </c>
    </row>
    <row r="37" spans="1:201" ht="30" x14ac:dyDescent="0.2">
      <c r="A37" s="77">
        <v>31</v>
      </c>
      <c r="B37" s="3" t="s">
        <v>27</v>
      </c>
      <c r="C37" s="47">
        <v>441457</v>
      </c>
      <c r="D37" s="47">
        <v>381037</v>
      </c>
      <c r="E37" s="47">
        <v>0.53672975122006972</v>
      </c>
      <c r="F37" s="78">
        <v>0.46327024877993028</v>
      </c>
      <c r="G37" s="97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98">
        <v>0</v>
      </c>
      <c r="V37" s="97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98">
        <v>0</v>
      </c>
      <c r="AK37" s="97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98">
        <v>0</v>
      </c>
      <c r="AZ37" s="97">
        <v>0</v>
      </c>
      <c r="BA37" s="40">
        <v>0</v>
      </c>
      <c r="BB37" s="40">
        <v>0</v>
      </c>
      <c r="BC37" s="40">
        <v>0</v>
      </c>
      <c r="BD37" s="40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58">
        <v>0</v>
      </c>
      <c r="BO37" s="97">
        <v>11099825.199999999</v>
      </c>
      <c r="BP37" s="40">
        <v>2774956</v>
      </c>
      <c r="BQ37" s="40">
        <v>2774956</v>
      </c>
      <c r="BR37" s="40">
        <v>2774956</v>
      </c>
      <c r="BS37" s="40">
        <v>2774957.1999999993</v>
      </c>
      <c r="BT37" s="40">
        <v>5957606</v>
      </c>
      <c r="BU37" s="40">
        <v>1489402</v>
      </c>
      <c r="BV37" s="40">
        <v>1489402</v>
      </c>
      <c r="BW37" s="40">
        <v>1489402</v>
      </c>
      <c r="BX37" s="40">
        <v>1489400</v>
      </c>
      <c r="BY37" s="40">
        <v>5142219.1999999993</v>
      </c>
      <c r="BZ37" s="40">
        <v>1285555</v>
      </c>
      <c r="CA37" s="40">
        <v>1285555</v>
      </c>
      <c r="CB37" s="40">
        <v>1285555</v>
      </c>
      <c r="CC37" s="98">
        <v>1285554.1999999993</v>
      </c>
      <c r="CD37" s="97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98">
        <v>0</v>
      </c>
      <c r="CS37" s="97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40">
        <v>0</v>
      </c>
      <c r="DG37" s="98">
        <v>0</v>
      </c>
      <c r="DH37" s="97">
        <v>0</v>
      </c>
      <c r="DI37" s="40">
        <v>0</v>
      </c>
      <c r="DJ37" s="40">
        <v>0</v>
      </c>
      <c r="DK37" s="40">
        <v>0</v>
      </c>
      <c r="DL37" s="40">
        <v>0</v>
      </c>
      <c r="DM37" s="40">
        <v>0</v>
      </c>
      <c r="DN37" s="40">
        <v>0</v>
      </c>
      <c r="DO37" s="40">
        <v>0</v>
      </c>
      <c r="DP37" s="40">
        <v>0</v>
      </c>
      <c r="DQ37" s="40">
        <v>0</v>
      </c>
      <c r="DR37" s="40">
        <v>0</v>
      </c>
      <c r="DS37" s="40">
        <v>0</v>
      </c>
      <c r="DT37" s="40">
        <v>0</v>
      </c>
      <c r="DU37" s="40">
        <v>0</v>
      </c>
      <c r="DV37" s="98">
        <v>0</v>
      </c>
      <c r="DW37" s="97">
        <v>0</v>
      </c>
      <c r="DX37" s="40">
        <v>0</v>
      </c>
      <c r="DY37" s="40">
        <v>0</v>
      </c>
      <c r="DZ37" s="40">
        <v>0</v>
      </c>
      <c r="EA37" s="40">
        <v>0</v>
      </c>
      <c r="EB37" s="40">
        <v>0</v>
      </c>
      <c r="EC37" s="40">
        <v>0</v>
      </c>
      <c r="ED37" s="40">
        <v>0</v>
      </c>
      <c r="EE37" s="40">
        <v>0</v>
      </c>
      <c r="EF37" s="40">
        <v>0</v>
      </c>
      <c r="EG37" s="40">
        <v>0</v>
      </c>
      <c r="EH37" s="40">
        <v>0</v>
      </c>
      <c r="EI37" s="40">
        <v>0</v>
      </c>
      <c r="EJ37" s="40">
        <v>0</v>
      </c>
      <c r="EK37" s="98">
        <v>0</v>
      </c>
      <c r="EL37" s="97">
        <v>0</v>
      </c>
      <c r="EM37" s="40">
        <v>0</v>
      </c>
      <c r="EN37" s="40">
        <v>0</v>
      </c>
      <c r="EO37" s="40">
        <v>0</v>
      </c>
      <c r="EP37" s="40">
        <v>0</v>
      </c>
      <c r="EQ37" s="40">
        <v>0</v>
      </c>
      <c r="ER37" s="40">
        <v>0</v>
      </c>
      <c r="ES37" s="40">
        <v>0</v>
      </c>
      <c r="ET37" s="40">
        <v>0</v>
      </c>
      <c r="EU37" s="40">
        <v>0</v>
      </c>
      <c r="EV37" s="40">
        <v>0</v>
      </c>
      <c r="EW37" s="40">
        <v>0</v>
      </c>
      <c r="EX37" s="40">
        <v>0</v>
      </c>
      <c r="EY37" s="40">
        <v>0</v>
      </c>
      <c r="EZ37" s="98">
        <v>0</v>
      </c>
      <c r="FA37" s="97">
        <v>0</v>
      </c>
      <c r="FB37" s="40">
        <v>0</v>
      </c>
      <c r="FC37" s="40">
        <v>0</v>
      </c>
      <c r="FD37" s="40">
        <v>0</v>
      </c>
      <c r="FE37" s="40">
        <v>0</v>
      </c>
      <c r="FF37" s="40">
        <v>0</v>
      </c>
      <c r="FG37" s="40">
        <v>0</v>
      </c>
      <c r="FH37" s="40">
        <v>0</v>
      </c>
      <c r="FI37" s="40">
        <v>0</v>
      </c>
      <c r="FJ37" s="40">
        <v>0</v>
      </c>
      <c r="FK37" s="40">
        <v>0</v>
      </c>
      <c r="FL37" s="40">
        <v>0</v>
      </c>
      <c r="FM37" s="40">
        <v>0</v>
      </c>
      <c r="FN37" s="40">
        <v>0</v>
      </c>
      <c r="FO37" s="98">
        <v>0</v>
      </c>
      <c r="FP37" s="97">
        <v>0</v>
      </c>
      <c r="FQ37" s="40">
        <v>0</v>
      </c>
      <c r="FR37" s="40">
        <v>0</v>
      </c>
      <c r="FS37" s="40">
        <v>0</v>
      </c>
      <c r="FT37" s="40">
        <v>0</v>
      </c>
      <c r="FU37" s="40">
        <v>0</v>
      </c>
      <c r="FV37" s="40">
        <v>0</v>
      </c>
      <c r="FW37" s="40">
        <v>0</v>
      </c>
      <c r="FX37" s="40">
        <v>0</v>
      </c>
      <c r="FY37" s="40">
        <v>0</v>
      </c>
      <c r="FZ37" s="40">
        <v>0</v>
      </c>
      <c r="GA37" s="40">
        <v>0</v>
      </c>
      <c r="GB37" s="40">
        <v>0</v>
      </c>
      <c r="GC37" s="40">
        <v>0</v>
      </c>
      <c r="GD37" s="98">
        <v>0</v>
      </c>
      <c r="GE37" s="97">
        <v>0</v>
      </c>
      <c r="GF37" s="40">
        <v>0</v>
      </c>
      <c r="GG37" s="40">
        <v>0</v>
      </c>
      <c r="GH37" s="40">
        <v>0</v>
      </c>
      <c r="GI37" s="40">
        <v>0</v>
      </c>
      <c r="GJ37" s="40">
        <v>0</v>
      </c>
      <c r="GK37" s="40">
        <v>0</v>
      </c>
      <c r="GL37" s="40">
        <v>0</v>
      </c>
      <c r="GM37" s="40">
        <v>0</v>
      </c>
      <c r="GN37" s="40">
        <v>0</v>
      </c>
      <c r="GO37" s="40">
        <v>0</v>
      </c>
      <c r="GP37" s="40">
        <v>0</v>
      </c>
      <c r="GQ37" s="40">
        <v>0</v>
      </c>
      <c r="GR37" s="40">
        <v>0</v>
      </c>
      <c r="GS37" s="98">
        <v>0</v>
      </c>
    </row>
    <row r="38" spans="1:201" x14ac:dyDescent="0.2">
      <c r="A38" s="77">
        <v>32</v>
      </c>
      <c r="B38" s="3" t="s">
        <v>28</v>
      </c>
      <c r="C38" s="47">
        <v>441457</v>
      </c>
      <c r="D38" s="47">
        <v>381037</v>
      </c>
      <c r="E38" s="47">
        <v>0.53672975122006972</v>
      </c>
      <c r="F38" s="78">
        <v>0.46327024877993028</v>
      </c>
      <c r="G38" s="97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98">
        <v>0</v>
      </c>
      <c r="V38" s="97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98">
        <v>0</v>
      </c>
      <c r="AK38" s="97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98">
        <v>0</v>
      </c>
      <c r="AZ38" s="97">
        <v>0</v>
      </c>
      <c r="BA38" s="40">
        <v>0</v>
      </c>
      <c r="BB38" s="40">
        <v>0</v>
      </c>
      <c r="BC38" s="40">
        <v>0</v>
      </c>
      <c r="BD38" s="40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58">
        <v>0</v>
      </c>
      <c r="BO38" s="97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98">
        <v>0</v>
      </c>
      <c r="CD38" s="97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98">
        <v>0</v>
      </c>
      <c r="CS38" s="97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40">
        <v>0</v>
      </c>
      <c r="DG38" s="98">
        <v>0</v>
      </c>
      <c r="DH38" s="97">
        <v>0</v>
      </c>
      <c r="DI38" s="40">
        <v>0</v>
      </c>
      <c r="DJ38" s="40">
        <v>0</v>
      </c>
      <c r="DK38" s="40">
        <v>0</v>
      </c>
      <c r="DL38" s="40">
        <v>0</v>
      </c>
      <c r="DM38" s="40">
        <v>0</v>
      </c>
      <c r="DN38" s="40">
        <v>0</v>
      </c>
      <c r="DO38" s="40">
        <v>0</v>
      </c>
      <c r="DP38" s="40">
        <v>0</v>
      </c>
      <c r="DQ38" s="40">
        <v>0</v>
      </c>
      <c r="DR38" s="40">
        <v>0</v>
      </c>
      <c r="DS38" s="40">
        <v>0</v>
      </c>
      <c r="DT38" s="40">
        <v>0</v>
      </c>
      <c r="DU38" s="40">
        <v>0</v>
      </c>
      <c r="DV38" s="98">
        <v>0</v>
      </c>
      <c r="DW38" s="97">
        <v>0</v>
      </c>
      <c r="DX38" s="40">
        <v>0</v>
      </c>
      <c r="DY38" s="40">
        <v>0</v>
      </c>
      <c r="DZ38" s="40">
        <v>0</v>
      </c>
      <c r="EA38" s="40">
        <v>0</v>
      </c>
      <c r="EB38" s="40">
        <v>0</v>
      </c>
      <c r="EC38" s="40">
        <v>0</v>
      </c>
      <c r="ED38" s="40">
        <v>0</v>
      </c>
      <c r="EE38" s="40">
        <v>0</v>
      </c>
      <c r="EF38" s="40">
        <v>0</v>
      </c>
      <c r="EG38" s="40">
        <v>0</v>
      </c>
      <c r="EH38" s="40">
        <v>0</v>
      </c>
      <c r="EI38" s="40">
        <v>0</v>
      </c>
      <c r="EJ38" s="40">
        <v>0</v>
      </c>
      <c r="EK38" s="98">
        <v>0</v>
      </c>
      <c r="EL38" s="97">
        <v>0</v>
      </c>
      <c r="EM38" s="40">
        <v>0</v>
      </c>
      <c r="EN38" s="40">
        <v>0</v>
      </c>
      <c r="EO38" s="40">
        <v>0</v>
      </c>
      <c r="EP38" s="40">
        <v>0</v>
      </c>
      <c r="EQ38" s="40">
        <v>0</v>
      </c>
      <c r="ER38" s="40">
        <v>0</v>
      </c>
      <c r="ES38" s="40">
        <v>0</v>
      </c>
      <c r="ET38" s="40">
        <v>0</v>
      </c>
      <c r="EU38" s="40">
        <v>0</v>
      </c>
      <c r="EV38" s="40">
        <v>0</v>
      </c>
      <c r="EW38" s="40">
        <v>0</v>
      </c>
      <c r="EX38" s="40">
        <v>0</v>
      </c>
      <c r="EY38" s="40">
        <v>0</v>
      </c>
      <c r="EZ38" s="98">
        <v>0</v>
      </c>
      <c r="FA38" s="97">
        <v>0</v>
      </c>
      <c r="FB38" s="40">
        <v>0</v>
      </c>
      <c r="FC38" s="40">
        <v>0</v>
      </c>
      <c r="FD38" s="40">
        <v>0</v>
      </c>
      <c r="FE38" s="40">
        <v>0</v>
      </c>
      <c r="FF38" s="40">
        <v>0</v>
      </c>
      <c r="FG38" s="40">
        <v>0</v>
      </c>
      <c r="FH38" s="40">
        <v>0</v>
      </c>
      <c r="FI38" s="40">
        <v>0</v>
      </c>
      <c r="FJ38" s="40">
        <v>0</v>
      </c>
      <c r="FK38" s="40">
        <v>0</v>
      </c>
      <c r="FL38" s="40">
        <v>0</v>
      </c>
      <c r="FM38" s="40">
        <v>0</v>
      </c>
      <c r="FN38" s="40">
        <v>0</v>
      </c>
      <c r="FO38" s="98">
        <v>0</v>
      </c>
      <c r="FP38" s="97">
        <v>0</v>
      </c>
      <c r="FQ38" s="40">
        <v>0</v>
      </c>
      <c r="FR38" s="40">
        <v>0</v>
      </c>
      <c r="FS38" s="40">
        <v>0</v>
      </c>
      <c r="FT38" s="40">
        <v>0</v>
      </c>
      <c r="FU38" s="40">
        <v>0</v>
      </c>
      <c r="FV38" s="40">
        <v>0</v>
      </c>
      <c r="FW38" s="40">
        <v>0</v>
      </c>
      <c r="FX38" s="40">
        <v>0</v>
      </c>
      <c r="FY38" s="40">
        <v>0</v>
      </c>
      <c r="FZ38" s="40">
        <v>0</v>
      </c>
      <c r="GA38" s="40">
        <v>0</v>
      </c>
      <c r="GB38" s="40">
        <v>0</v>
      </c>
      <c r="GC38" s="40">
        <v>0</v>
      </c>
      <c r="GD38" s="98">
        <v>0</v>
      </c>
      <c r="GE38" s="97">
        <v>0</v>
      </c>
      <c r="GF38" s="40">
        <v>0</v>
      </c>
      <c r="GG38" s="40">
        <v>0</v>
      </c>
      <c r="GH38" s="40">
        <v>0</v>
      </c>
      <c r="GI38" s="40">
        <v>0</v>
      </c>
      <c r="GJ38" s="40">
        <v>0</v>
      </c>
      <c r="GK38" s="40">
        <v>0</v>
      </c>
      <c r="GL38" s="40">
        <v>0</v>
      </c>
      <c r="GM38" s="40">
        <v>0</v>
      </c>
      <c r="GN38" s="40">
        <v>0</v>
      </c>
      <c r="GO38" s="40">
        <v>0</v>
      </c>
      <c r="GP38" s="40">
        <v>0</v>
      </c>
      <c r="GQ38" s="40">
        <v>0</v>
      </c>
      <c r="GR38" s="40">
        <v>0</v>
      </c>
      <c r="GS38" s="98">
        <v>0</v>
      </c>
    </row>
    <row r="39" spans="1:201" ht="30" x14ac:dyDescent="0.2">
      <c r="A39" s="77">
        <v>33</v>
      </c>
      <c r="B39" s="3" t="s">
        <v>72</v>
      </c>
      <c r="C39" s="47">
        <v>441457</v>
      </c>
      <c r="D39" s="47">
        <v>381037</v>
      </c>
      <c r="E39" s="47">
        <v>0.53672975122006972</v>
      </c>
      <c r="F39" s="78">
        <v>0.46327024877993028</v>
      </c>
      <c r="G39" s="97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98">
        <v>0</v>
      </c>
      <c r="V39" s="97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98">
        <v>0</v>
      </c>
      <c r="AK39" s="97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98">
        <v>0</v>
      </c>
      <c r="AZ39" s="97">
        <v>0</v>
      </c>
      <c r="BA39" s="40">
        <v>0</v>
      </c>
      <c r="BB39" s="40">
        <v>0</v>
      </c>
      <c r="BC39" s="40">
        <v>0</v>
      </c>
      <c r="BD39" s="40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58">
        <v>0</v>
      </c>
      <c r="BO39" s="97">
        <v>13297.680000000008</v>
      </c>
      <c r="BP39" s="40">
        <v>13297.680000000008</v>
      </c>
      <c r="BQ39" s="40">
        <v>0</v>
      </c>
      <c r="BR39" s="40">
        <v>0</v>
      </c>
      <c r="BS39" s="40">
        <v>0</v>
      </c>
      <c r="BT39" s="40">
        <v>7137</v>
      </c>
      <c r="BU39" s="40">
        <v>7137</v>
      </c>
      <c r="BV39" s="40">
        <v>0</v>
      </c>
      <c r="BW39" s="40">
        <v>0</v>
      </c>
      <c r="BX39" s="40">
        <v>0</v>
      </c>
      <c r="BY39" s="40">
        <v>6160.6800000000076</v>
      </c>
      <c r="BZ39" s="40">
        <v>6160.6800000000076</v>
      </c>
      <c r="CA39" s="40">
        <v>0</v>
      </c>
      <c r="CB39" s="40">
        <v>0</v>
      </c>
      <c r="CC39" s="40">
        <v>0</v>
      </c>
      <c r="CD39" s="97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98">
        <v>0</v>
      </c>
      <c r="CS39" s="97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40">
        <v>0</v>
      </c>
      <c r="DG39" s="98">
        <v>0</v>
      </c>
      <c r="DH39" s="97">
        <v>2925324</v>
      </c>
      <c r="DI39" s="40">
        <v>731331</v>
      </c>
      <c r="DJ39" s="40">
        <v>731331</v>
      </c>
      <c r="DK39" s="40">
        <v>731331</v>
      </c>
      <c r="DL39" s="40">
        <v>731331</v>
      </c>
      <c r="DM39" s="40">
        <v>1570108</v>
      </c>
      <c r="DN39" s="40">
        <v>392527</v>
      </c>
      <c r="DO39" s="40">
        <v>392527</v>
      </c>
      <c r="DP39" s="40">
        <v>392527</v>
      </c>
      <c r="DQ39" s="40">
        <v>392527</v>
      </c>
      <c r="DR39" s="40">
        <v>1355216</v>
      </c>
      <c r="DS39" s="40">
        <v>338804</v>
      </c>
      <c r="DT39" s="40">
        <v>338804</v>
      </c>
      <c r="DU39" s="40">
        <v>338804</v>
      </c>
      <c r="DV39" s="98">
        <v>338804</v>
      </c>
      <c r="DW39" s="97">
        <v>464022.99999999994</v>
      </c>
      <c r="DX39" s="40">
        <v>116006</v>
      </c>
      <c r="DY39" s="40">
        <v>116006</v>
      </c>
      <c r="DZ39" s="40">
        <v>116006</v>
      </c>
      <c r="EA39" s="40">
        <v>116004.99999999994</v>
      </c>
      <c r="EB39" s="40">
        <v>249055</v>
      </c>
      <c r="EC39" s="40">
        <v>62264</v>
      </c>
      <c r="ED39" s="40">
        <v>62264</v>
      </c>
      <c r="EE39" s="40">
        <v>62264</v>
      </c>
      <c r="EF39" s="40">
        <v>62263</v>
      </c>
      <c r="EG39" s="40">
        <v>214967.99999999994</v>
      </c>
      <c r="EH39" s="40">
        <v>53742</v>
      </c>
      <c r="EI39" s="40">
        <v>53742</v>
      </c>
      <c r="EJ39" s="40">
        <v>53742</v>
      </c>
      <c r="EK39" s="98">
        <v>53741.999999999942</v>
      </c>
      <c r="EL39" s="97">
        <v>1510500</v>
      </c>
      <c r="EM39" s="40">
        <v>377625</v>
      </c>
      <c r="EN39" s="40">
        <v>377625</v>
      </c>
      <c r="EO39" s="40">
        <v>377625</v>
      </c>
      <c r="EP39" s="40">
        <v>377625</v>
      </c>
      <c r="EQ39" s="40">
        <v>810730</v>
      </c>
      <c r="ER39" s="40">
        <v>202683</v>
      </c>
      <c r="ES39" s="40">
        <v>202683</v>
      </c>
      <c r="ET39" s="40">
        <v>202683</v>
      </c>
      <c r="EU39" s="40">
        <v>202681</v>
      </c>
      <c r="EV39" s="40">
        <v>699770</v>
      </c>
      <c r="EW39" s="40">
        <v>174943</v>
      </c>
      <c r="EX39" s="40">
        <v>174943</v>
      </c>
      <c r="EY39" s="40">
        <v>174943</v>
      </c>
      <c r="EZ39" s="98">
        <v>174941</v>
      </c>
      <c r="FA39" s="97">
        <v>0</v>
      </c>
      <c r="FB39" s="40">
        <v>0</v>
      </c>
      <c r="FC39" s="40">
        <v>0</v>
      </c>
      <c r="FD39" s="40">
        <v>0</v>
      </c>
      <c r="FE39" s="40">
        <v>0</v>
      </c>
      <c r="FF39" s="40">
        <v>0</v>
      </c>
      <c r="FG39" s="40">
        <v>0</v>
      </c>
      <c r="FH39" s="40">
        <v>0</v>
      </c>
      <c r="FI39" s="40">
        <v>0</v>
      </c>
      <c r="FJ39" s="40">
        <v>0</v>
      </c>
      <c r="FK39" s="40">
        <v>0</v>
      </c>
      <c r="FL39" s="40">
        <v>0</v>
      </c>
      <c r="FM39" s="40">
        <v>0</v>
      </c>
      <c r="FN39" s="40">
        <v>0</v>
      </c>
      <c r="FO39" s="98">
        <v>0</v>
      </c>
      <c r="FP39" s="97">
        <v>0</v>
      </c>
      <c r="FQ39" s="40">
        <v>0</v>
      </c>
      <c r="FR39" s="40">
        <v>0</v>
      </c>
      <c r="FS39" s="40">
        <v>0</v>
      </c>
      <c r="FT39" s="40">
        <v>0</v>
      </c>
      <c r="FU39" s="40">
        <v>0</v>
      </c>
      <c r="FV39" s="40">
        <v>0</v>
      </c>
      <c r="FW39" s="40">
        <v>0</v>
      </c>
      <c r="FX39" s="40">
        <v>0</v>
      </c>
      <c r="FY39" s="40">
        <v>0</v>
      </c>
      <c r="FZ39" s="40">
        <v>0</v>
      </c>
      <c r="GA39" s="40">
        <v>0</v>
      </c>
      <c r="GB39" s="40">
        <v>0</v>
      </c>
      <c r="GC39" s="40">
        <v>0</v>
      </c>
      <c r="GD39" s="98">
        <v>0</v>
      </c>
      <c r="GE39" s="97">
        <v>0</v>
      </c>
      <c r="GF39" s="40">
        <v>0</v>
      </c>
      <c r="GG39" s="40">
        <v>0</v>
      </c>
      <c r="GH39" s="40">
        <v>0</v>
      </c>
      <c r="GI39" s="40">
        <v>0</v>
      </c>
      <c r="GJ39" s="40">
        <v>0</v>
      </c>
      <c r="GK39" s="40">
        <v>0</v>
      </c>
      <c r="GL39" s="40">
        <v>0</v>
      </c>
      <c r="GM39" s="40">
        <v>0</v>
      </c>
      <c r="GN39" s="40">
        <v>0</v>
      </c>
      <c r="GO39" s="40">
        <v>0</v>
      </c>
      <c r="GP39" s="40">
        <v>0</v>
      </c>
      <c r="GQ39" s="40">
        <v>0</v>
      </c>
      <c r="GR39" s="40">
        <v>0</v>
      </c>
      <c r="GS39" s="98">
        <v>0</v>
      </c>
    </row>
    <row r="40" spans="1:201" x14ac:dyDescent="0.2">
      <c r="A40" s="77">
        <v>34</v>
      </c>
      <c r="B40" s="3" t="s">
        <v>29</v>
      </c>
      <c r="C40" s="47">
        <v>441457</v>
      </c>
      <c r="D40" s="47">
        <v>381037</v>
      </c>
      <c r="E40" s="47">
        <v>0.53672975122006972</v>
      </c>
      <c r="F40" s="78">
        <v>0.46327024877993028</v>
      </c>
      <c r="G40" s="97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98">
        <v>0</v>
      </c>
      <c r="V40" s="97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98">
        <v>0</v>
      </c>
      <c r="AK40" s="97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98">
        <v>0</v>
      </c>
      <c r="AZ40" s="97">
        <v>0</v>
      </c>
      <c r="BA40" s="40">
        <v>0</v>
      </c>
      <c r="BB40" s="40">
        <v>0</v>
      </c>
      <c r="BC40" s="40">
        <v>0</v>
      </c>
      <c r="BD40" s="40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58">
        <v>0</v>
      </c>
      <c r="BO40" s="97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  <c r="CC40" s="98">
        <v>0</v>
      </c>
      <c r="CD40" s="97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0">
        <v>0</v>
      </c>
      <c r="CR40" s="98">
        <v>0</v>
      </c>
      <c r="CS40" s="97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0</v>
      </c>
      <c r="DF40" s="40">
        <v>0</v>
      </c>
      <c r="DG40" s="98">
        <v>0</v>
      </c>
      <c r="DH40" s="97">
        <v>0</v>
      </c>
      <c r="DI40" s="40">
        <v>0</v>
      </c>
      <c r="DJ40" s="40">
        <v>0</v>
      </c>
      <c r="DK40" s="40">
        <v>0</v>
      </c>
      <c r="DL40" s="40">
        <v>0</v>
      </c>
      <c r="DM40" s="40">
        <v>0</v>
      </c>
      <c r="DN40" s="40">
        <v>0</v>
      </c>
      <c r="DO40" s="40">
        <v>0</v>
      </c>
      <c r="DP40" s="40">
        <v>0</v>
      </c>
      <c r="DQ40" s="40">
        <v>0</v>
      </c>
      <c r="DR40" s="40">
        <v>0</v>
      </c>
      <c r="DS40" s="40">
        <v>0</v>
      </c>
      <c r="DT40" s="40">
        <v>0</v>
      </c>
      <c r="DU40" s="40">
        <v>0</v>
      </c>
      <c r="DV40" s="98">
        <v>0</v>
      </c>
      <c r="DW40" s="97">
        <v>0</v>
      </c>
      <c r="DX40" s="40">
        <v>0</v>
      </c>
      <c r="DY40" s="40">
        <v>0</v>
      </c>
      <c r="DZ40" s="40">
        <v>0</v>
      </c>
      <c r="EA40" s="40">
        <v>0</v>
      </c>
      <c r="EB40" s="40">
        <v>0</v>
      </c>
      <c r="EC40" s="40">
        <v>0</v>
      </c>
      <c r="ED40" s="40">
        <v>0</v>
      </c>
      <c r="EE40" s="40">
        <v>0</v>
      </c>
      <c r="EF40" s="40">
        <v>0</v>
      </c>
      <c r="EG40" s="40">
        <v>0</v>
      </c>
      <c r="EH40" s="40">
        <v>0</v>
      </c>
      <c r="EI40" s="40">
        <v>0</v>
      </c>
      <c r="EJ40" s="40">
        <v>0</v>
      </c>
      <c r="EK40" s="98">
        <v>0</v>
      </c>
      <c r="EL40" s="97">
        <v>0</v>
      </c>
      <c r="EM40" s="40">
        <v>0</v>
      </c>
      <c r="EN40" s="40">
        <v>0</v>
      </c>
      <c r="EO40" s="40">
        <v>0</v>
      </c>
      <c r="EP40" s="40">
        <v>0</v>
      </c>
      <c r="EQ40" s="40">
        <v>0</v>
      </c>
      <c r="ER40" s="40">
        <v>0</v>
      </c>
      <c r="ES40" s="40">
        <v>0</v>
      </c>
      <c r="ET40" s="40">
        <v>0</v>
      </c>
      <c r="EU40" s="40">
        <v>0</v>
      </c>
      <c r="EV40" s="40">
        <v>0</v>
      </c>
      <c r="EW40" s="40">
        <v>0</v>
      </c>
      <c r="EX40" s="40">
        <v>0</v>
      </c>
      <c r="EY40" s="40">
        <v>0</v>
      </c>
      <c r="EZ40" s="98">
        <v>0</v>
      </c>
      <c r="FA40" s="97">
        <v>0</v>
      </c>
      <c r="FB40" s="40">
        <v>0</v>
      </c>
      <c r="FC40" s="40">
        <v>0</v>
      </c>
      <c r="FD40" s="40">
        <v>0</v>
      </c>
      <c r="FE40" s="40">
        <v>0</v>
      </c>
      <c r="FF40" s="40">
        <v>0</v>
      </c>
      <c r="FG40" s="40">
        <v>0</v>
      </c>
      <c r="FH40" s="40">
        <v>0</v>
      </c>
      <c r="FI40" s="40">
        <v>0</v>
      </c>
      <c r="FJ40" s="40">
        <v>0</v>
      </c>
      <c r="FK40" s="40">
        <v>0</v>
      </c>
      <c r="FL40" s="40">
        <v>0</v>
      </c>
      <c r="FM40" s="40">
        <v>0</v>
      </c>
      <c r="FN40" s="40">
        <v>0</v>
      </c>
      <c r="FO40" s="98">
        <v>0</v>
      </c>
      <c r="FP40" s="97">
        <v>0</v>
      </c>
      <c r="FQ40" s="40">
        <v>0</v>
      </c>
      <c r="FR40" s="40">
        <v>0</v>
      </c>
      <c r="FS40" s="40">
        <v>0</v>
      </c>
      <c r="FT40" s="40">
        <v>0</v>
      </c>
      <c r="FU40" s="40">
        <v>0</v>
      </c>
      <c r="FV40" s="40">
        <v>0</v>
      </c>
      <c r="FW40" s="40">
        <v>0</v>
      </c>
      <c r="FX40" s="40">
        <v>0</v>
      </c>
      <c r="FY40" s="40">
        <v>0</v>
      </c>
      <c r="FZ40" s="40">
        <v>0</v>
      </c>
      <c r="GA40" s="40">
        <v>0</v>
      </c>
      <c r="GB40" s="40">
        <v>0</v>
      </c>
      <c r="GC40" s="40">
        <v>0</v>
      </c>
      <c r="GD40" s="98">
        <v>0</v>
      </c>
      <c r="GE40" s="97">
        <v>0</v>
      </c>
      <c r="GF40" s="40">
        <v>0</v>
      </c>
      <c r="GG40" s="40">
        <v>0</v>
      </c>
      <c r="GH40" s="40">
        <v>0</v>
      </c>
      <c r="GI40" s="40">
        <v>0</v>
      </c>
      <c r="GJ40" s="40">
        <v>0</v>
      </c>
      <c r="GK40" s="40">
        <v>0</v>
      </c>
      <c r="GL40" s="40">
        <v>0</v>
      </c>
      <c r="GM40" s="40">
        <v>0</v>
      </c>
      <c r="GN40" s="40">
        <v>0</v>
      </c>
      <c r="GO40" s="40">
        <v>0</v>
      </c>
      <c r="GP40" s="40">
        <v>0</v>
      </c>
      <c r="GQ40" s="40">
        <v>0</v>
      </c>
      <c r="GR40" s="40">
        <v>0</v>
      </c>
      <c r="GS40" s="98">
        <v>0</v>
      </c>
    </row>
    <row r="41" spans="1:201" ht="30" x14ac:dyDescent="0.2">
      <c r="A41" s="77">
        <v>35</v>
      </c>
      <c r="B41" s="3" t="s">
        <v>30</v>
      </c>
      <c r="C41" s="47">
        <v>441457</v>
      </c>
      <c r="D41" s="47">
        <v>381037</v>
      </c>
      <c r="E41" s="47">
        <v>0.53672975122006972</v>
      </c>
      <c r="F41" s="78">
        <v>0.46327024877993028</v>
      </c>
      <c r="G41" s="97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98">
        <v>0</v>
      </c>
      <c r="V41" s="97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98">
        <v>0</v>
      </c>
      <c r="AK41" s="97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98">
        <v>0</v>
      </c>
      <c r="AZ41" s="97">
        <v>0</v>
      </c>
      <c r="BA41" s="40">
        <v>0</v>
      </c>
      <c r="BB41" s="40">
        <v>0</v>
      </c>
      <c r="BC41" s="40">
        <v>0</v>
      </c>
      <c r="BD41" s="40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58">
        <v>0</v>
      </c>
      <c r="BO41" s="97">
        <v>1732038.8800000001</v>
      </c>
      <c r="BP41" s="40">
        <v>433010</v>
      </c>
      <c r="BQ41" s="40">
        <v>433010</v>
      </c>
      <c r="BR41" s="40">
        <v>433010</v>
      </c>
      <c r="BS41" s="40">
        <v>433008.88000000012</v>
      </c>
      <c r="BT41" s="40">
        <v>929637</v>
      </c>
      <c r="BU41" s="40">
        <v>232409</v>
      </c>
      <c r="BV41" s="40">
        <v>232409</v>
      </c>
      <c r="BW41" s="40">
        <v>232409</v>
      </c>
      <c r="BX41" s="40">
        <v>232410</v>
      </c>
      <c r="BY41" s="40">
        <v>802401.88000000012</v>
      </c>
      <c r="BZ41" s="40">
        <v>200600</v>
      </c>
      <c r="CA41" s="40">
        <v>200600</v>
      </c>
      <c r="CB41" s="40">
        <v>200600</v>
      </c>
      <c r="CC41" s="98">
        <v>200601.88000000012</v>
      </c>
      <c r="CD41" s="97">
        <v>2942053.5300000003</v>
      </c>
      <c r="CE41" s="40">
        <v>735513</v>
      </c>
      <c r="CF41" s="40">
        <v>735513</v>
      </c>
      <c r="CG41" s="40">
        <v>735513</v>
      </c>
      <c r="CH41" s="40">
        <v>735514.53000000026</v>
      </c>
      <c r="CI41" s="40">
        <v>1579088</v>
      </c>
      <c r="CJ41" s="40">
        <v>394772</v>
      </c>
      <c r="CK41" s="40">
        <v>394772</v>
      </c>
      <c r="CL41" s="40">
        <v>394772</v>
      </c>
      <c r="CM41" s="40">
        <v>394772</v>
      </c>
      <c r="CN41" s="40">
        <v>1362965.5300000003</v>
      </c>
      <c r="CO41" s="40">
        <v>340741</v>
      </c>
      <c r="CP41" s="40">
        <v>340741</v>
      </c>
      <c r="CQ41" s="40">
        <v>340741</v>
      </c>
      <c r="CR41" s="98">
        <v>340742.53000000026</v>
      </c>
      <c r="CS41" s="97">
        <v>4135824.9</v>
      </c>
      <c r="CT41" s="40">
        <v>1033956</v>
      </c>
      <c r="CU41" s="40">
        <v>1033956</v>
      </c>
      <c r="CV41" s="40">
        <v>1033956</v>
      </c>
      <c r="CW41" s="40">
        <v>1033956.8999999999</v>
      </c>
      <c r="CX41" s="40">
        <v>2219820</v>
      </c>
      <c r="CY41" s="40">
        <v>554955</v>
      </c>
      <c r="CZ41" s="40">
        <v>554955</v>
      </c>
      <c r="DA41" s="40">
        <v>554955</v>
      </c>
      <c r="DB41" s="40">
        <v>554955</v>
      </c>
      <c r="DC41" s="40">
        <v>1916004.9</v>
      </c>
      <c r="DD41" s="40">
        <v>479001</v>
      </c>
      <c r="DE41" s="40">
        <v>479001</v>
      </c>
      <c r="DF41" s="40">
        <v>479001</v>
      </c>
      <c r="DG41" s="98">
        <v>479001.89999999991</v>
      </c>
      <c r="DH41" s="97">
        <v>0</v>
      </c>
      <c r="DI41" s="40">
        <v>0</v>
      </c>
      <c r="DJ41" s="40">
        <v>0</v>
      </c>
      <c r="DK41" s="40">
        <v>0</v>
      </c>
      <c r="DL41" s="40">
        <v>0</v>
      </c>
      <c r="DM41" s="40">
        <v>0</v>
      </c>
      <c r="DN41" s="40">
        <v>0</v>
      </c>
      <c r="DO41" s="40">
        <v>0</v>
      </c>
      <c r="DP41" s="40">
        <v>0</v>
      </c>
      <c r="DQ41" s="40">
        <v>0</v>
      </c>
      <c r="DR41" s="40">
        <v>0</v>
      </c>
      <c r="DS41" s="40">
        <v>0</v>
      </c>
      <c r="DT41" s="40">
        <v>0</v>
      </c>
      <c r="DU41" s="40">
        <v>0</v>
      </c>
      <c r="DV41" s="98">
        <v>0</v>
      </c>
      <c r="DW41" s="97">
        <v>0</v>
      </c>
      <c r="DX41" s="40">
        <v>0</v>
      </c>
      <c r="DY41" s="40">
        <v>0</v>
      </c>
      <c r="DZ41" s="40">
        <v>0</v>
      </c>
      <c r="EA41" s="40">
        <v>0</v>
      </c>
      <c r="EB41" s="40">
        <v>0</v>
      </c>
      <c r="EC41" s="40">
        <v>0</v>
      </c>
      <c r="ED41" s="40">
        <v>0</v>
      </c>
      <c r="EE41" s="40">
        <v>0</v>
      </c>
      <c r="EF41" s="40">
        <v>0</v>
      </c>
      <c r="EG41" s="40">
        <v>0</v>
      </c>
      <c r="EH41" s="40">
        <v>0</v>
      </c>
      <c r="EI41" s="40">
        <v>0</v>
      </c>
      <c r="EJ41" s="40">
        <v>0</v>
      </c>
      <c r="EK41" s="98">
        <v>0</v>
      </c>
      <c r="EL41" s="97">
        <v>0</v>
      </c>
      <c r="EM41" s="40">
        <v>0</v>
      </c>
      <c r="EN41" s="40">
        <v>0</v>
      </c>
      <c r="EO41" s="40">
        <v>0</v>
      </c>
      <c r="EP41" s="40">
        <v>0</v>
      </c>
      <c r="EQ41" s="40">
        <v>0</v>
      </c>
      <c r="ER41" s="40">
        <v>0</v>
      </c>
      <c r="ES41" s="40">
        <v>0</v>
      </c>
      <c r="ET41" s="40">
        <v>0</v>
      </c>
      <c r="EU41" s="40">
        <v>0</v>
      </c>
      <c r="EV41" s="40">
        <v>0</v>
      </c>
      <c r="EW41" s="40">
        <v>0</v>
      </c>
      <c r="EX41" s="40">
        <v>0</v>
      </c>
      <c r="EY41" s="40">
        <v>0</v>
      </c>
      <c r="EZ41" s="98">
        <v>0</v>
      </c>
      <c r="FA41" s="97">
        <v>0</v>
      </c>
      <c r="FB41" s="40">
        <v>0</v>
      </c>
      <c r="FC41" s="40">
        <v>0</v>
      </c>
      <c r="FD41" s="40">
        <v>0</v>
      </c>
      <c r="FE41" s="40">
        <v>0</v>
      </c>
      <c r="FF41" s="40">
        <v>0</v>
      </c>
      <c r="FG41" s="40">
        <v>0</v>
      </c>
      <c r="FH41" s="40">
        <v>0</v>
      </c>
      <c r="FI41" s="40">
        <v>0</v>
      </c>
      <c r="FJ41" s="40">
        <v>0</v>
      </c>
      <c r="FK41" s="40">
        <v>0</v>
      </c>
      <c r="FL41" s="40">
        <v>0</v>
      </c>
      <c r="FM41" s="40">
        <v>0</v>
      </c>
      <c r="FN41" s="40">
        <v>0</v>
      </c>
      <c r="FO41" s="98">
        <v>0</v>
      </c>
      <c r="FP41" s="97">
        <v>0</v>
      </c>
      <c r="FQ41" s="40">
        <v>0</v>
      </c>
      <c r="FR41" s="40">
        <v>0</v>
      </c>
      <c r="FS41" s="40">
        <v>0</v>
      </c>
      <c r="FT41" s="40">
        <v>0</v>
      </c>
      <c r="FU41" s="40">
        <v>0</v>
      </c>
      <c r="FV41" s="40">
        <v>0</v>
      </c>
      <c r="FW41" s="40">
        <v>0</v>
      </c>
      <c r="FX41" s="40">
        <v>0</v>
      </c>
      <c r="FY41" s="40">
        <v>0</v>
      </c>
      <c r="FZ41" s="40">
        <v>0</v>
      </c>
      <c r="GA41" s="40">
        <v>0</v>
      </c>
      <c r="GB41" s="40">
        <v>0</v>
      </c>
      <c r="GC41" s="40">
        <v>0</v>
      </c>
      <c r="GD41" s="98">
        <v>0</v>
      </c>
      <c r="GE41" s="97">
        <v>0</v>
      </c>
      <c r="GF41" s="40">
        <v>0</v>
      </c>
      <c r="GG41" s="40">
        <v>0</v>
      </c>
      <c r="GH41" s="40">
        <v>0</v>
      </c>
      <c r="GI41" s="40">
        <v>0</v>
      </c>
      <c r="GJ41" s="40">
        <v>0</v>
      </c>
      <c r="GK41" s="40">
        <v>0</v>
      </c>
      <c r="GL41" s="40">
        <v>0</v>
      </c>
      <c r="GM41" s="40">
        <v>0</v>
      </c>
      <c r="GN41" s="40">
        <v>0</v>
      </c>
      <c r="GO41" s="40">
        <v>0</v>
      </c>
      <c r="GP41" s="40">
        <v>0</v>
      </c>
      <c r="GQ41" s="40">
        <v>0</v>
      </c>
      <c r="GR41" s="40">
        <v>0</v>
      </c>
      <c r="GS41" s="98">
        <v>0</v>
      </c>
    </row>
    <row r="42" spans="1:201" ht="30" x14ac:dyDescent="0.2">
      <c r="A42" s="77">
        <v>36</v>
      </c>
      <c r="B42" s="3" t="s">
        <v>73</v>
      </c>
      <c r="C42" s="47">
        <v>441457</v>
      </c>
      <c r="D42" s="47">
        <v>381037</v>
      </c>
      <c r="E42" s="47">
        <v>0.53672975122006972</v>
      </c>
      <c r="F42" s="78">
        <v>0.46327024877993028</v>
      </c>
      <c r="G42" s="97">
        <v>2831433.19</v>
      </c>
      <c r="H42" s="40">
        <v>707858</v>
      </c>
      <c r="I42" s="40">
        <v>707858</v>
      </c>
      <c r="J42" s="40">
        <v>707858</v>
      </c>
      <c r="K42" s="40">
        <v>707859.19</v>
      </c>
      <c r="L42" s="40">
        <v>1519714</v>
      </c>
      <c r="M42" s="40">
        <v>379929</v>
      </c>
      <c r="N42" s="40">
        <v>379929</v>
      </c>
      <c r="O42" s="40">
        <v>379929</v>
      </c>
      <c r="P42" s="40">
        <v>379927</v>
      </c>
      <c r="Q42" s="40">
        <v>1311719.19</v>
      </c>
      <c r="R42" s="40">
        <v>327930</v>
      </c>
      <c r="S42" s="40">
        <v>327930</v>
      </c>
      <c r="T42" s="40">
        <v>327930</v>
      </c>
      <c r="U42" s="98">
        <v>327929.18999999994</v>
      </c>
      <c r="V42" s="97">
        <v>6091735.25</v>
      </c>
      <c r="W42" s="40">
        <v>1522934</v>
      </c>
      <c r="X42" s="40">
        <v>1522934</v>
      </c>
      <c r="Y42" s="40">
        <v>1522934</v>
      </c>
      <c r="Z42" s="40">
        <v>1522933.25</v>
      </c>
      <c r="AA42" s="40">
        <v>3269616</v>
      </c>
      <c r="AB42" s="40">
        <v>817404</v>
      </c>
      <c r="AC42" s="40">
        <v>817404</v>
      </c>
      <c r="AD42" s="40">
        <v>817404</v>
      </c>
      <c r="AE42" s="40">
        <v>817404</v>
      </c>
      <c r="AF42" s="40">
        <v>2822119.25</v>
      </c>
      <c r="AG42" s="40">
        <v>705530</v>
      </c>
      <c r="AH42" s="40">
        <v>705530</v>
      </c>
      <c r="AI42" s="40">
        <v>705530</v>
      </c>
      <c r="AJ42" s="98">
        <v>705529.25</v>
      </c>
      <c r="AK42" s="97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98">
        <v>0</v>
      </c>
      <c r="AZ42" s="97">
        <v>0</v>
      </c>
      <c r="BA42" s="40">
        <v>0</v>
      </c>
      <c r="BB42" s="40">
        <v>0</v>
      </c>
      <c r="BC42" s="40">
        <v>0</v>
      </c>
      <c r="BD42" s="40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58">
        <v>0</v>
      </c>
      <c r="BO42" s="97">
        <v>134.32000000000005</v>
      </c>
      <c r="BP42" s="40">
        <v>134.32000000000005</v>
      </c>
      <c r="BQ42" s="40">
        <v>0</v>
      </c>
      <c r="BR42" s="40">
        <v>0</v>
      </c>
      <c r="BS42" s="40">
        <v>0</v>
      </c>
      <c r="BT42" s="40">
        <v>72</v>
      </c>
      <c r="BU42" s="40">
        <v>72</v>
      </c>
      <c r="BV42" s="40">
        <v>0</v>
      </c>
      <c r="BW42" s="40">
        <v>0</v>
      </c>
      <c r="BX42" s="40">
        <v>0</v>
      </c>
      <c r="BY42" s="40">
        <v>62.32000000000005</v>
      </c>
      <c r="BZ42" s="40">
        <v>62.32000000000005</v>
      </c>
      <c r="CA42" s="40">
        <v>0</v>
      </c>
      <c r="CB42" s="40">
        <v>0</v>
      </c>
      <c r="CC42" s="40">
        <v>0</v>
      </c>
      <c r="CD42" s="97">
        <v>5699591.5900000008</v>
      </c>
      <c r="CE42" s="40">
        <v>1424898</v>
      </c>
      <c r="CF42" s="40">
        <v>1424898</v>
      </c>
      <c r="CG42" s="40">
        <v>1424898</v>
      </c>
      <c r="CH42" s="40">
        <v>1424897.5900000008</v>
      </c>
      <c r="CI42" s="40">
        <v>3059140</v>
      </c>
      <c r="CJ42" s="40">
        <v>764785</v>
      </c>
      <c r="CK42" s="40">
        <v>764785</v>
      </c>
      <c r="CL42" s="40">
        <v>764785</v>
      </c>
      <c r="CM42" s="40">
        <v>764785</v>
      </c>
      <c r="CN42" s="40">
        <v>2640451.5900000008</v>
      </c>
      <c r="CO42" s="40">
        <v>660113</v>
      </c>
      <c r="CP42" s="40">
        <v>660113</v>
      </c>
      <c r="CQ42" s="40">
        <v>660113</v>
      </c>
      <c r="CR42" s="98">
        <v>660112.59000000078</v>
      </c>
      <c r="CS42" s="97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>
        <v>0</v>
      </c>
      <c r="DB42" s="40">
        <v>0</v>
      </c>
      <c r="DC42" s="40">
        <v>0</v>
      </c>
      <c r="DD42" s="40">
        <v>0</v>
      </c>
      <c r="DE42" s="40">
        <v>0</v>
      </c>
      <c r="DF42" s="40">
        <v>0</v>
      </c>
      <c r="DG42" s="98">
        <v>0</v>
      </c>
      <c r="DH42" s="97">
        <v>0</v>
      </c>
      <c r="DI42" s="40">
        <v>0</v>
      </c>
      <c r="DJ42" s="40">
        <v>0</v>
      </c>
      <c r="DK42" s="40">
        <v>0</v>
      </c>
      <c r="DL42" s="40">
        <v>0</v>
      </c>
      <c r="DM42" s="40">
        <v>0</v>
      </c>
      <c r="DN42" s="40">
        <v>0</v>
      </c>
      <c r="DO42" s="40">
        <v>0</v>
      </c>
      <c r="DP42" s="40">
        <v>0</v>
      </c>
      <c r="DQ42" s="40">
        <v>0</v>
      </c>
      <c r="DR42" s="40">
        <v>0</v>
      </c>
      <c r="DS42" s="40">
        <v>0</v>
      </c>
      <c r="DT42" s="40">
        <v>0</v>
      </c>
      <c r="DU42" s="40">
        <v>0</v>
      </c>
      <c r="DV42" s="98">
        <v>0</v>
      </c>
      <c r="DW42" s="97">
        <v>0</v>
      </c>
      <c r="DX42" s="40">
        <v>0</v>
      </c>
      <c r="DY42" s="40">
        <v>0</v>
      </c>
      <c r="DZ42" s="40">
        <v>0</v>
      </c>
      <c r="EA42" s="40">
        <v>0</v>
      </c>
      <c r="EB42" s="40">
        <v>0</v>
      </c>
      <c r="EC42" s="40">
        <v>0</v>
      </c>
      <c r="ED42" s="40">
        <v>0</v>
      </c>
      <c r="EE42" s="40">
        <v>0</v>
      </c>
      <c r="EF42" s="40">
        <v>0</v>
      </c>
      <c r="EG42" s="40">
        <v>0</v>
      </c>
      <c r="EH42" s="40">
        <v>0</v>
      </c>
      <c r="EI42" s="40">
        <v>0</v>
      </c>
      <c r="EJ42" s="40">
        <v>0</v>
      </c>
      <c r="EK42" s="98">
        <v>0</v>
      </c>
      <c r="EL42" s="97">
        <v>0</v>
      </c>
      <c r="EM42" s="40">
        <v>0</v>
      </c>
      <c r="EN42" s="40">
        <v>0</v>
      </c>
      <c r="EO42" s="40">
        <v>0</v>
      </c>
      <c r="EP42" s="40">
        <v>0</v>
      </c>
      <c r="EQ42" s="40">
        <v>0</v>
      </c>
      <c r="ER42" s="40">
        <v>0</v>
      </c>
      <c r="ES42" s="40">
        <v>0</v>
      </c>
      <c r="ET42" s="40">
        <v>0</v>
      </c>
      <c r="EU42" s="40">
        <v>0</v>
      </c>
      <c r="EV42" s="40">
        <v>0</v>
      </c>
      <c r="EW42" s="40">
        <v>0</v>
      </c>
      <c r="EX42" s="40">
        <v>0</v>
      </c>
      <c r="EY42" s="40">
        <v>0</v>
      </c>
      <c r="EZ42" s="98">
        <v>0</v>
      </c>
      <c r="FA42" s="97">
        <v>0</v>
      </c>
      <c r="FB42" s="40">
        <v>0</v>
      </c>
      <c r="FC42" s="40">
        <v>0</v>
      </c>
      <c r="FD42" s="40">
        <v>0</v>
      </c>
      <c r="FE42" s="40">
        <v>0</v>
      </c>
      <c r="FF42" s="40">
        <v>0</v>
      </c>
      <c r="FG42" s="40">
        <v>0</v>
      </c>
      <c r="FH42" s="40">
        <v>0</v>
      </c>
      <c r="FI42" s="40">
        <v>0</v>
      </c>
      <c r="FJ42" s="40">
        <v>0</v>
      </c>
      <c r="FK42" s="40">
        <v>0</v>
      </c>
      <c r="FL42" s="40">
        <v>0</v>
      </c>
      <c r="FM42" s="40">
        <v>0</v>
      </c>
      <c r="FN42" s="40">
        <v>0</v>
      </c>
      <c r="FO42" s="98">
        <v>0</v>
      </c>
      <c r="FP42" s="97">
        <v>0</v>
      </c>
      <c r="FQ42" s="40">
        <v>0</v>
      </c>
      <c r="FR42" s="40">
        <v>0</v>
      </c>
      <c r="FS42" s="40">
        <v>0</v>
      </c>
      <c r="FT42" s="40">
        <v>0</v>
      </c>
      <c r="FU42" s="40">
        <v>0</v>
      </c>
      <c r="FV42" s="40">
        <v>0</v>
      </c>
      <c r="FW42" s="40">
        <v>0</v>
      </c>
      <c r="FX42" s="40">
        <v>0</v>
      </c>
      <c r="FY42" s="40">
        <v>0</v>
      </c>
      <c r="FZ42" s="40">
        <v>0</v>
      </c>
      <c r="GA42" s="40">
        <v>0</v>
      </c>
      <c r="GB42" s="40">
        <v>0</v>
      </c>
      <c r="GC42" s="40">
        <v>0</v>
      </c>
      <c r="GD42" s="98">
        <v>0</v>
      </c>
      <c r="GE42" s="97">
        <v>0</v>
      </c>
      <c r="GF42" s="40">
        <v>0</v>
      </c>
      <c r="GG42" s="40">
        <v>0</v>
      </c>
      <c r="GH42" s="40">
        <v>0</v>
      </c>
      <c r="GI42" s="40">
        <v>0</v>
      </c>
      <c r="GJ42" s="40">
        <v>0</v>
      </c>
      <c r="GK42" s="40">
        <v>0</v>
      </c>
      <c r="GL42" s="40">
        <v>0</v>
      </c>
      <c r="GM42" s="40">
        <v>0</v>
      </c>
      <c r="GN42" s="40">
        <v>0</v>
      </c>
      <c r="GO42" s="40">
        <v>0</v>
      </c>
      <c r="GP42" s="40">
        <v>0</v>
      </c>
      <c r="GQ42" s="40">
        <v>0</v>
      </c>
      <c r="GR42" s="40">
        <v>0</v>
      </c>
      <c r="GS42" s="98">
        <v>0</v>
      </c>
    </row>
    <row r="43" spans="1:201" x14ac:dyDescent="0.2">
      <c r="A43" s="77">
        <v>37</v>
      </c>
      <c r="B43" s="3" t="s">
        <v>31</v>
      </c>
      <c r="C43" s="47">
        <v>20296</v>
      </c>
      <c r="D43" s="47">
        <v>7088</v>
      </c>
      <c r="E43" s="47">
        <v>0.74116272275781481</v>
      </c>
      <c r="F43" s="78">
        <v>0.25883727724218519</v>
      </c>
      <c r="G43" s="97">
        <v>121883.52</v>
      </c>
      <c r="H43" s="40">
        <v>30471</v>
      </c>
      <c r="I43" s="40">
        <v>30471</v>
      </c>
      <c r="J43" s="40">
        <v>30471</v>
      </c>
      <c r="K43" s="40">
        <v>30470.520000000004</v>
      </c>
      <c r="L43" s="40">
        <v>90336</v>
      </c>
      <c r="M43" s="40">
        <v>22584</v>
      </c>
      <c r="N43" s="40">
        <v>22584</v>
      </c>
      <c r="O43" s="40">
        <v>22584</v>
      </c>
      <c r="P43" s="40">
        <v>22584</v>
      </c>
      <c r="Q43" s="40">
        <v>31547.520000000004</v>
      </c>
      <c r="R43" s="40">
        <v>7887</v>
      </c>
      <c r="S43" s="40">
        <v>7887</v>
      </c>
      <c r="T43" s="40">
        <v>7887</v>
      </c>
      <c r="U43" s="98">
        <v>7886.5200000000041</v>
      </c>
      <c r="V43" s="97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98">
        <v>0</v>
      </c>
      <c r="AK43" s="97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98">
        <v>0</v>
      </c>
      <c r="AZ43" s="97">
        <v>0</v>
      </c>
      <c r="BA43" s="40">
        <v>0</v>
      </c>
      <c r="BB43" s="40">
        <v>0</v>
      </c>
      <c r="BC43" s="40">
        <v>0</v>
      </c>
      <c r="BD43" s="40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58">
        <v>0</v>
      </c>
      <c r="BO43" s="97">
        <v>11954.480000000003</v>
      </c>
      <c r="BP43" s="40">
        <v>11954.480000000003</v>
      </c>
      <c r="BQ43" s="40">
        <v>0</v>
      </c>
      <c r="BR43" s="40">
        <v>0</v>
      </c>
      <c r="BS43" s="40">
        <v>0</v>
      </c>
      <c r="BT43" s="40">
        <v>8860</v>
      </c>
      <c r="BU43" s="40">
        <v>8860</v>
      </c>
      <c r="BV43" s="40">
        <v>0</v>
      </c>
      <c r="BW43" s="40">
        <v>0</v>
      </c>
      <c r="BX43" s="40">
        <v>0</v>
      </c>
      <c r="BY43" s="40">
        <v>3094.4800000000032</v>
      </c>
      <c r="BZ43" s="40">
        <v>3094.4800000000032</v>
      </c>
      <c r="CA43" s="40">
        <v>0</v>
      </c>
      <c r="CB43" s="40">
        <v>0</v>
      </c>
      <c r="CC43" s="40">
        <v>0</v>
      </c>
      <c r="CD43" s="97">
        <v>11115088.309999999</v>
      </c>
      <c r="CE43" s="40">
        <v>2778772</v>
      </c>
      <c r="CF43" s="40">
        <v>2778772</v>
      </c>
      <c r="CG43" s="40">
        <v>2778772</v>
      </c>
      <c r="CH43" s="40">
        <v>2778772.3099999987</v>
      </c>
      <c r="CI43" s="40">
        <v>8238089</v>
      </c>
      <c r="CJ43" s="40">
        <v>2059522</v>
      </c>
      <c r="CK43" s="40">
        <v>2059522</v>
      </c>
      <c r="CL43" s="40">
        <v>2059522</v>
      </c>
      <c r="CM43" s="40">
        <v>2059523</v>
      </c>
      <c r="CN43" s="40">
        <v>2876999.3099999987</v>
      </c>
      <c r="CO43" s="40">
        <v>719250</v>
      </c>
      <c r="CP43" s="40">
        <v>719250</v>
      </c>
      <c r="CQ43" s="40">
        <v>719250</v>
      </c>
      <c r="CR43" s="98">
        <v>719249.30999999866</v>
      </c>
      <c r="CS43" s="97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40">
        <v>0</v>
      </c>
      <c r="DG43" s="98">
        <v>0</v>
      </c>
      <c r="DH43" s="97">
        <v>0</v>
      </c>
      <c r="DI43" s="40">
        <v>0</v>
      </c>
      <c r="DJ43" s="40">
        <v>0</v>
      </c>
      <c r="DK43" s="40">
        <v>0</v>
      </c>
      <c r="DL43" s="40">
        <v>0</v>
      </c>
      <c r="DM43" s="40">
        <v>0</v>
      </c>
      <c r="DN43" s="40">
        <v>0</v>
      </c>
      <c r="DO43" s="40">
        <v>0</v>
      </c>
      <c r="DP43" s="40">
        <v>0</v>
      </c>
      <c r="DQ43" s="40">
        <v>0</v>
      </c>
      <c r="DR43" s="40">
        <v>0</v>
      </c>
      <c r="DS43" s="40">
        <v>0</v>
      </c>
      <c r="DT43" s="40">
        <v>0</v>
      </c>
      <c r="DU43" s="40">
        <v>0</v>
      </c>
      <c r="DV43" s="98">
        <v>0</v>
      </c>
      <c r="DW43" s="97">
        <v>0</v>
      </c>
      <c r="DX43" s="40">
        <v>0</v>
      </c>
      <c r="DY43" s="40">
        <v>0</v>
      </c>
      <c r="DZ43" s="40">
        <v>0</v>
      </c>
      <c r="EA43" s="40">
        <v>0</v>
      </c>
      <c r="EB43" s="40">
        <v>0</v>
      </c>
      <c r="EC43" s="40">
        <v>0</v>
      </c>
      <c r="ED43" s="40">
        <v>0</v>
      </c>
      <c r="EE43" s="40">
        <v>0</v>
      </c>
      <c r="EF43" s="40">
        <v>0</v>
      </c>
      <c r="EG43" s="40">
        <v>0</v>
      </c>
      <c r="EH43" s="40">
        <v>0</v>
      </c>
      <c r="EI43" s="40">
        <v>0</v>
      </c>
      <c r="EJ43" s="40">
        <v>0</v>
      </c>
      <c r="EK43" s="98">
        <v>0</v>
      </c>
      <c r="EL43" s="97">
        <v>0</v>
      </c>
      <c r="EM43" s="40">
        <v>0</v>
      </c>
      <c r="EN43" s="40">
        <v>0</v>
      </c>
      <c r="EO43" s="40">
        <v>0</v>
      </c>
      <c r="EP43" s="40">
        <v>0</v>
      </c>
      <c r="EQ43" s="40">
        <v>0</v>
      </c>
      <c r="ER43" s="40">
        <v>0</v>
      </c>
      <c r="ES43" s="40">
        <v>0</v>
      </c>
      <c r="ET43" s="40">
        <v>0</v>
      </c>
      <c r="EU43" s="40">
        <v>0</v>
      </c>
      <c r="EV43" s="40">
        <v>0</v>
      </c>
      <c r="EW43" s="40">
        <v>0</v>
      </c>
      <c r="EX43" s="40">
        <v>0</v>
      </c>
      <c r="EY43" s="40">
        <v>0</v>
      </c>
      <c r="EZ43" s="98">
        <v>0</v>
      </c>
      <c r="FA43" s="97">
        <v>0</v>
      </c>
      <c r="FB43" s="40">
        <v>0</v>
      </c>
      <c r="FC43" s="40">
        <v>0</v>
      </c>
      <c r="FD43" s="40">
        <v>0</v>
      </c>
      <c r="FE43" s="40">
        <v>0</v>
      </c>
      <c r="FF43" s="40">
        <v>0</v>
      </c>
      <c r="FG43" s="40">
        <v>0</v>
      </c>
      <c r="FH43" s="40">
        <v>0</v>
      </c>
      <c r="FI43" s="40">
        <v>0</v>
      </c>
      <c r="FJ43" s="40">
        <v>0</v>
      </c>
      <c r="FK43" s="40">
        <v>0</v>
      </c>
      <c r="FL43" s="40">
        <v>0</v>
      </c>
      <c r="FM43" s="40">
        <v>0</v>
      </c>
      <c r="FN43" s="40">
        <v>0</v>
      </c>
      <c r="FO43" s="98">
        <v>0</v>
      </c>
      <c r="FP43" s="97">
        <v>0</v>
      </c>
      <c r="FQ43" s="40">
        <v>0</v>
      </c>
      <c r="FR43" s="40">
        <v>0</v>
      </c>
      <c r="FS43" s="40">
        <v>0</v>
      </c>
      <c r="FT43" s="40">
        <v>0</v>
      </c>
      <c r="FU43" s="40">
        <v>0</v>
      </c>
      <c r="FV43" s="40">
        <v>0</v>
      </c>
      <c r="FW43" s="40">
        <v>0</v>
      </c>
      <c r="FX43" s="40">
        <v>0</v>
      </c>
      <c r="FY43" s="40">
        <v>0</v>
      </c>
      <c r="FZ43" s="40">
        <v>0</v>
      </c>
      <c r="GA43" s="40">
        <v>0</v>
      </c>
      <c r="GB43" s="40">
        <v>0</v>
      </c>
      <c r="GC43" s="40">
        <v>0</v>
      </c>
      <c r="GD43" s="98">
        <v>0</v>
      </c>
      <c r="GE43" s="97">
        <v>0</v>
      </c>
      <c r="GF43" s="40">
        <v>0</v>
      </c>
      <c r="GG43" s="40">
        <v>0</v>
      </c>
      <c r="GH43" s="40">
        <v>0</v>
      </c>
      <c r="GI43" s="40">
        <v>0</v>
      </c>
      <c r="GJ43" s="40">
        <v>0</v>
      </c>
      <c r="GK43" s="40">
        <v>0</v>
      </c>
      <c r="GL43" s="40">
        <v>0</v>
      </c>
      <c r="GM43" s="40">
        <v>0</v>
      </c>
      <c r="GN43" s="40">
        <v>0</v>
      </c>
      <c r="GO43" s="40">
        <v>0</v>
      </c>
      <c r="GP43" s="40">
        <v>0</v>
      </c>
      <c r="GQ43" s="40">
        <v>0</v>
      </c>
      <c r="GR43" s="40">
        <v>0</v>
      </c>
      <c r="GS43" s="98">
        <v>0</v>
      </c>
    </row>
    <row r="44" spans="1:201" ht="15.75" x14ac:dyDescent="0.25">
      <c r="A44" s="77">
        <v>38</v>
      </c>
      <c r="B44" s="3" t="s">
        <v>32</v>
      </c>
      <c r="C44" s="75">
        <v>60194</v>
      </c>
      <c r="D44" s="47">
        <v>10332</v>
      </c>
      <c r="E44" s="47">
        <v>0.85350083657091003</v>
      </c>
      <c r="F44" s="78">
        <v>0.14649916342908997</v>
      </c>
      <c r="G44" s="97">
        <v>91054.44</v>
      </c>
      <c r="H44" s="40">
        <v>22764</v>
      </c>
      <c r="I44" s="40">
        <v>22764</v>
      </c>
      <c r="J44" s="40">
        <v>22764</v>
      </c>
      <c r="K44" s="40">
        <v>22762.440000000002</v>
      </c>
      <c r="L44" s="40">
        <v>77715</v>
      </c>
      <c r="M44" s="40">
        <v>19429</v>
      </c>
      <c r="N44" s="40">
        <v>19429</v>
      </c>
      <c r="O44" s="40">
        <v>19429</v>
      </c>
      <c r="P44" s="40">
        <v>19428</v>
      </c>
      <c r="Q44" s="40">
        <v>13339.440000000002</v>
      </c>
      <c r="R44" s="40">
        <v>3335</v>
      </c>
      <c r="S44" s="40">
        <v>3335</v>
      </c>
      <c r="T44" s="40">
        <v>3335</v>
      </c>
      <c r="U44" s="98">
        <v>3334.4400000000023</v>
      </c>
      <c r="V44" s="97">
        <v>8404166.040000001</v>
      </c>
      <c r="W44" s="40">
        <v>2101042</v>
      </c>
      <c r="X44" s="40">
        <v>2101042</v>
      </c>
      <c r="Y44" s="40">
        <v>2101042</v>
      </c>
      <c r="Z44" s="40">
        <v>2101040.040000001</v>
      </c>
      <c r="AA44" s="40">
        <v>7172963</v>
      </c>
      <c r="AB44" s="40">
        <v>1793241</v>
      </c>
      <c r="AC44" s="40">
        <v>1793241</v>
      </c>
      <c r="AD44" s="40">
        <v>1793241</v>
      </c>
      <c r="AE44" s="40">
        <v>1793240</v>
      </c>
      <c r="AF44" s="40">
        <v>1231203.040000001</v>
      </c>
      <c r="AG44" s="40">
        <v>307801</v>
      </c>
      <c r="AH44" s="40">
        <v>307801</v>
      </c>
      <c r="AI44" s="40">
        <v>307801</v>
      </c>
      <c r="AJ44" s="98">
        <v>307800.04000000097</v>
      </c>
      <c r="AK44" s="97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98">
        <v>0</v>
      </c>
      <c r="AZ44" s="97">
        <v>0</v>
      </c>
      <c r="BA44" s="40">
        <v>0</v>
      </c>
      <c r="BB44" s="40">
        <v>0</v>
      </c>
      <c r="BC44" s="40">
        <v>0</v>
      </c>
      <c r="BD44" s="40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58">
        <v>0</v>
      </c>
      <c r="BO44" s="97">
        <v>258437.52000000002</v>
      </c>
      <c r="BP44" s="40">
        <v>258437.52000000002</v>
      </c>
      <c r="BQ44" s="40">
        <v>0</v>
      </c>
      <c r="BR44" s="40">
        <v>0</v>
      </c>
      <c r="BS44" s="40">
        <v>0</v>
      </c>
      <c r="BT44" s="40">
        <v>220577</v>
      </c>
      <c r="BU44" s="40">
        <v>220577</v>
      </c>
      <c r="BV44" s="40">
        <v>0</v>
      </c>
      <c r="BW44" s="40">
        <v>0</v>
      </c>
      <c r="BX44" s="40">
        <v>0</v>
      </c>
      <c r="BY44" s="40">
        <v>37860.520000000019</v>
      </c>
      <c r="BZ44" s="40">
        <v>37860.520000000019</v>
      </c>
      <c r="CA44" s="40">
        <v>0</v>
      </c>
      <c r="CB44" s="40">
        <v>0</v>
      </c>
      <c r="CC44" s="40">
        <v>0</v>
      </c>
      <c r="CD44" s="97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0">
        <v>0</v>
      </c>
      <c r="CR44" s="98">
        <v>0</v>
      </c>
      <c r="CS44" s="97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40">
        <v>0</v>
      </c>
      <c r="DG44" s="98">
        <v>0</v>
      </c>
      <c r="DH44" s="97">
        <v>0</v>
      </c>
      <c r="DI44" s="40">
        <v>0</v>
      </c>
      <c r="DJ44" s="40">
        <v>0</v>
      </c>
      <c r="DK44" s="40">
        <v>0</v>
      </c>
      <c r="DL44" s="40">
        <v>0</v>
      </c>
      <c r="DM44" s="40">
        <v>0</v>
      </c>
      <c r="DN44" s="40">
        <v>0</v>
      </c>
      <c r="DO44" s="40">
        <v>0</v>
      </c>
      <c r="DP44" s="40">
        <v>0</v>
      </c>
      <c r="DQ44" s="40">
        <v>0</v>
      </c>
      <c r="DR44" s="40">
        <v>0</v>
      </c>
      <c r="DS44" s="40">
        <v>0</v>
      </c>
      <c r="DT44" s="40">
        <v>0</v>
      </c>
      <c r="DU44" s="40">
        <v>0</v>
      </c>
      <c r="DV44" s="98">
        <v>0</v>
      </c>
      <c r="DW44" s="97">
        <v>0</v>
      </c>
      <c r="DX44" s="40">
        <v>0</v>
      </c>
      <c r="DY44" s="40">
        <v>0</v>
      </c>
      <c r="DZ44" s="40">
        <v>0</v>
      </c>
      <c r="EA44" s="40">
        <v>0</v>
      </c>
      <c r="EB44" s="40">
        <v>0</v>
      </c>
      <c r="EC44" s="40">
        <v>0</v>
      </c>
      <c r="ED44" s="40">
        <v>0</v>
      </c>
      <c r="EE44" s="40">
        <v>0</v>
      </c>
      <c r="EF44" s="40">
        <v>0</v>
      </c>
      <c r="EG44" s="40">
        <v>0</v>
      </c>
      <c r="EH44" s="40">
        <v>0</v>
      </c>
      <c r="EI44" s="40">
        <v>0</v>
      </c>
      <c r="EJ44" s="40">
        <v>0</v>
      </c>
      <c r="EK44" s="98">
        <v>0</v>
      </c>
      <c r="EL44" s="97">
        <v>0</v>
      </c>
      <c r="EM44" s="40">
        <v>0</v>
      </c>
      <c r="EN44" s="40">
        <v>0</v>
      </c>
      <c r="EO44" s="40">
        <v>0</v>
      </c>
      <c r="EP44" s="40">
        <v>0</v>
      </c>
      <c r="EQ44" s="40">
        <v>0</v>
      </c>
      <c r="ER44" s="40">
        <v>0</v>
      </c>
      <c r="ES44" s="40">
        <v>0</v>
      </c>
      <c r="ET44" s="40">
        <v>0</v>
      </c>
      <c r="EU44" s="40">
        <v>0</v>
      </c>
      <c r="EV44" s="40">
        <v>0</v>
      </c>
      <c r="EW44" s="40">
        <v>0</v>
      </c>
      <c r="EX44" s="40">
        <v>0</v>
      </c>
      <c r="EY44" s="40">
        <v>0</v>
      </c>
      <c r="EZ44" s="98">
        <v>0</v>
      </c>
      <c r="FA44" s="97">
        <v>0</v>
      </c>
      <c r="FB44" s="40">
        <v>0</v>
      </c>
      <c r="FC44" s="40">
        <v>0</v>
      </c>
      <c r="FD44" s="40">
        <v>0</v>
      </c>
      <c r="FE44" s="40">
        <v>0</v>
      </c>
      <c r="FF44" s="40">
        <v>0</v>
      </c>
      <c r="FG44" s="40">
        <v>0</v>
      </c>
      <c r="FH44" s="40">
        <v>0</v>
      </c>
      <c r="FI44" s="40">
        <v>0</v>
      </c>
      <c r="FJ44" s="40">
        <v>0</v>
      </c>
      <c r="FK44" s="40">
        <v>0</v>
      </c>
      <c r="FL44" s="40">
        <v>0</v>
      </c>
      <c r="FM44" s="40">
        <v>0</v>
      </c>
      <c r="FN44" s="40">
        <v>0</v>
      </c>
      <c r="FO44" s="98">
        <v>0</v>
      </c>
      <c r="FP44" s="97">
        <v>0</v>
      </c>
      <c r="FQ44" s="40">
        <v>0</v>
      </c>
      <c r="FR44" s="40">
        <v>0</v>
      </c>
      <c r="FS44" s="40">
        <v>0</v>
      </c>
      <c r="FT44" s="40">
        <v>0</v>
      </c>
      <c r="FU44" s="40">
        <v>0</v>
      </c>
      <c r="FV44" s="40">
        <v>0</v>
      </c>
      <c r="FW44" s="40">
        <v>0</v>
      </c>
      <c r="FX44" s="40">
        <v>0</v>
      </c>
      <c r="FY44" s="40">
        <v>0</v>
      </c>
      <c r="FZ44" s="40">
        <v>0</v>
      </c>
      <c r="GA44" s="40">
        <v>0</v>
      </c>
      <c r="GB44" s="40">
        <v>0</v>
      </c>
      <c r="GC44" s="40">
        <v>0</v>
      </c>
      <c r="GD44" s="98">
        <v>0</v>
      </c>
      <c r="GE44" s="97">
        <v>0</v>
      </c>
      <c r="GF44" s="40">
        <v>0</v>
      </c>
      <c r="GG44" s="40">
        <v>0</v>
      </c>
      <c r="GH44" s="40">
        <v>0</v>
      </c>
      <c r="GI44" s="40">
        <v>0</v>
      </c>
      <c r="GJ44" s="40">
        <v>0</v>
      </c>
      <c r="GK44" s="40">
        <v>0</v>
      </c>
      <c r="GL44" s="40">
        <v>0</v>
      </c>
      <c r="GM44" s="40">
        <v>0</v>
      </c>
      <c r="GN44" s="40">
        <v>0</v>
      </c>
      <c r="GO44" s="40">
        <v>0</v>
      </c>
      <c r="GP44" s="40">
        <v>0</v>
      </c>
      <c r="GQ44" s="40">
        <v>0</v>
      </c>
      <c r="GR44" s="40">
        <v>0</v>
      </c>
      <c r="GS44" s="98">
        <v>0</v>
      </c>
    </row>
    <row r="45" spans="1:201" ht="15.75" x14ac:dyDescent="0.25">
      <c r="A45" s="77">
        <v>39</v>
      </c>
      <c r="B45" s="3" t="s">
        <v>33</v>
      </c>
      <c r="C45" s="75">
        <v>94360</v>
      </c>
      <c r="D45" s="47">
        <v>17577</v>
      </c>
      <c r="E45" s="47">
        <v>0.84297417297229693</v>
      </c>
      <c r="F45" s="78">
        <v>0.15702582702770307</v>
      </c>
      <c r="G45" s="97">
        <v>6809327.2400000002</v>
      </c>
      <c r="H45" s="40">
        <v>1702332</v>
      </c>
      <c r="I45" s="40">
        <v>1702332</v>
      </c>
      <c r="J45" s="40">
        <v>1702332</v>
      </c>
      <c r="K45" s="40">
        <v>1702331.2400000002</v>
      </c>
      <c r="L45" s="40">
        <v>5740087</v>
      </c>
      <c r="M45" s="40">
        <v>1435022</v>
      </c>
      <c r="N45" s="40">
        <v>1435022</v>
      </c>
      <c r="O45" s="40">
        <v>1435022</v>
      </c>
      <c r="P45" s="40">
        <v>1435021</v>
      </c>
      <c r="Q45" s="40">
        <v>1069240.2400000002</v>
      </c>
      <c r="R45" s="40">
        <v>267310</v>
      </c>
      <c r="S45" s="40">
        <v>267310</v>
      </c>
      <c r="T45" s="40">
        <v>267310</v>
      </c>
      <c r="U45" s="98">
        <v>267310.24000000022</v>
      </c>
      <c r="V45" s="97">
        <v>8939431.4499999993</v>
      </c>
      <c r="W45" s="40">
        <v>2234858</v>
      </c>
      <c r="X45" s="40">
        <v>2234858</v>
      </c>
      <c r="Y45" s="40">
        <v>2234858</v>
      </c>
      <c r="Z45" s="40">
        <v>2234857.4499999993</v>
      </c>
      <c r="AA45" s="40">
        <v>7535710</v>
      </c>
      <c r="AB45" s="40">
        <v>1883928</v>
      </c>
      <c r="AC45" s="40">
        <v>1883928</v>
      </c>
      <c r="AD45" s="40">
        <v>1883928</v>
      </c>
      <c r="AE45" s="40">
        <v>1883926</v>
      </c>
      <c r="AF45" s="40">
        <v>1403721.4499999993</v>
      </c>
      <c r="AG45" s="40">
        <v>350930</v>
      </c>
      <c r="AH45" s="40">
        <v>350930</v>
      </c>
      <c r="AI45" s="40">
        <v>350930</v>
      </c>
      <c r="AJ45" s="98">
        <v>350931.44999999925</v>
      </c>
      <c r="AK45" s="97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98">
        <v>0</v>
      </c>
      <c r="AZ45" s="97">
        <v>0</v>
      </c>
      <c r="BA45" s="40">
        <v>0</v>
      </c>
      <c r="BB45" s="40">
        <v>0</v>
      </c>
      <c r="BC45" s="40">
        <v>0</v>
      </c>
      <c r="BD45" s="40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58">
        <v>0</v>
      </c>
      <c r="BO45" s="97">
        <v>19510981.120000001</v>
      </c>
      <c r="BP45" s="40">
        <v>4877745</v>
      </c>
      <c r="BQ45" s="40">
        <v>4877745</v>
      </c>
      <c r="BR45" s="40">
        <v>4877745</v>
      </c>
      <c r="BS45" s="40">
        <v>4877746.120000001</v>
      </c>
      <c r="BT45" s="40">
        <v>16447253</v>
      </c>
      <c r="BU45" s="40">
        <v>4111813</v>
      </c>
      <c r="BV45" s="40">
        <v>4111813</v>
      </c>
      <c r="BW45" s="40">
        <v>4111813</v>
      </c>
      <c r="BX45" s="40">
        <v>4111814</v>
      </c>
      <c r="BY45" s="40">
        <v>3063728.120000001</v>
      </c>
      <c r="BZ45" s="40">
        <v>765932</v>
      </c>
      <c r="CA45" s="40">
        <v>765932</v>
      </c>
      <c r="CB45" s="40">
        <v>765932</v>
      </c>
      <c r="CC45" s="98">
        <v>765932.12000000104</v>
      </c>
      <c r="CD45" s="97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98">
        <v>0</v>
      </c>
      <c r="CS45" s="97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40">
        <v>0</v>
      </c>
      <c r="DG45" s="98">
        <v>0</v>
      </c>
      <c r="DH45" s="97">
        <v>0</v>
      </c>
      <c r="DI45" s="40">
        <v>0</v>
      </c>
      <c r="DJ45" s="40">
        <v>0</v>
      </c>
      <c r="DK45" s="40">
        <v>0</v>
      </c>
      <c r="DL45" s="40">
        <v>0</v>
      </c>
      <c r="DM45" s="40">
        <v>0</v>
      </c>
      <c r="DN45" s="40">
        <v>0</v>
      </c>
      <c r="DO45" s="40">
        <v>0</v>
      </c>
      <c r="DP45" s="40">
        <v>0</v>
      </c>
      <c r="DQ45" s="40">
        <v>0</v>
      </c>
      <c r="DR45" s="40">
        <v>0</v>
      </c>
      <c r="DS45" s="40">
        <v>0</v>
      </c>
      <c r="DT45" s="40">
        <v>0</v>
      </c>
      <c r="DU45" s="40">
        <v>0</v>
      </c>
      <c r="DV45" s="98">
        <v>0</v>
      </c>
      <c r="DW45" s="97">
        <v>0</v>
      </c>
      <c r="DX45" s="40">
        <v>0</v>
      </c>
      <c r="DY45" s="40">
        <v>0</v>
      </c>
      <c r="DZ45" s="40">
        <v>0</v>
      </c>
      <c r="EA45" s="40">
        <v>0</v>
      </c>
      <c r="EB45" s="40">
        <v>0</v>
      </c>
      <c r="EC45" s="40">
        <v>0</v>
      </c>
      <c r="ED45" s="40">
        <v>0</v>
      </c>
      <c r="EE45" s="40">
        <v>0</v>
      </c>
      <c r="EF45" s="40">
        <v>0</v>
      </c>
      <c r="EG45" s="40">
        <v>0</v>
      </c>
      <c r="EH45" s="40">
        <v>0</v>
      </c>
      <c r="EI45" s="40">
        <v>0</v>
      </c>
      <c r="EJ45" s="40">
        <v>0</v>
      </c>
      <c r="EK45" s="98">
        <v>0</v>
      </c>
      <c r="EL45" s="97">
        <v>0</v>
      </c>
      <c r="EM45" s="40">
        <v>0</v>
      </c>
      <c r="EN45" s="40">
        <v>0</v>
      </c>
      <c r="EO45" s="40">
        <v>0</v>
      </c>
      <c r="EP45" s="40">
        <v>0</v>
      </c>
      <c r="EQ45" s="40">
        <v>0</v>
      </c>
      <c r="ER45" s="40">
        <v>0</v>
      </c>
      <c r="ES45" s="40">
        <v>0</v>
      </c>
      <c r="ET45" s="40">
        <v>0</v>
      </c>
      <c r="EU45" s="40">
        <v>0</v>
      </c>
      <c r="EV45" s="40">
        <v>0</v>
      </c>
      <c r="EW45" s="40">
        <v>0</v>
      </c>
      <c r="EX45" s="40">
        <v>0</v>
      </c>
      <c r="EY45" s="40">
        <v>0</v>
      </c>
      <c r="EZ45" s="98">
        <v>0</v>
      </c>
      <c r="FA45" s="97">
        <v>0</v>
      </c>
      <c r="FB45" s="40">
        <v>0</v>
      </c>
      <c r="FC45" s="40">
        <v>0</v>
      </c>
      <c r="FD45" s="40">
        <v>0</v>
      </c>
      <c r="FE45" s="40">
        <v>0</v>
      </c>
      <c r="FF45" s="40">
        <v>0</v>
      </c>
      <c r="FG45" s="40">
        <v>0</v>
      </c>
      <c r="FH45" s="40">
        <v>0</v>
      </c>
      <c r="FI45" s="40">
        <v>0</v>
      </c>
      <c r="FJ45" s="40">
        <v>0</v>
      </c>
      <c r="FK45" s="40">
        <v>0</v>
      </c>
      <c r="FL45" s="40">
        <v>0</v>
      </c>
      <c r="FM45" s="40">
        <v>0</v>
      </c>
      <c r="FN45" s="40">
        <v>0</v>
      </c>
      <c r="FO45" s="98">
        <v>0</v>
      </c>
      <c r="FP45" s="97">
        <v>0</v>
      </c>
      <c r="FQ45" s="40">
        <v>0</v>
      </c>
      <c r="FR45" s="40">
        <v>0</v>
      </c>
      <c r="FS45" s="40">
        <v>0</v>
      </c>
      <c r="FT45" s="40">
        <v>0</v>
      </c>
      <c r="FU45" s="40">
        <v>0</v>
      </c>
      <c r="FV45" s="40">
        <v>0</v>
      </c>
      <c r="FW45" s="40">
        <v>0</v>
      </c>
      <c r="FX45" s="40">
        <v>0</v>
      </c>
      <c r="FY45" s="40">
        <v>0</v>
      </c>
      <c r="FZ45" s="40">
        <v>0</v>
      </c>
      <c r="GA45" s="40">
        <v>0</v>
      </c>
      <c r="GB45" s="40">
        <v>0</v>
      </c>
      <c r="GC45" s="40">
        <v>0</v>
      </c>
      <c r="GD45" s="98">
        <v>0</v>
      </c>
      <c r="GE45" s="97">
        <v>0</v>
      </c>
      <c r="GF45" s="40">
        <v>0</v>
      </c>
      <c r="GG45" s="40">
        <v>0</v>
      </c>
      <c r="GH45" s="40">
        <v>0</v>
      </c>
      <c r="GI45" s="40">
        <v>0</v>
      </c>
      <c r="GJ45" s="40">
        <v>0</v>
      </c>
      <c r="GK45" s="40">
        <v>0</v>
      </c>
      <c r="GL45" s="40">
        <v>0</v>
      </c>
      <c r="GM45" s="40">
        <v>0</v>
      </c>
      <c r="GN45" s="40">
        <v>0</v>
      </c>
      <c r="GO45" s="40">
        <v>0</v>
      </c>
      <c r="GP45" s="40">
        <v>0</v>
      </c>
      <c r="GQ45" s="40">
        <v>0</v>
      </c>
      <c r="GR45" s="40">
        <v>0</v>
      </c>
      <c r="GS45" s="98">
        <v>0</v>
      </c>
    </row>
    <row r="46" spans="1:201" ht="15.75" x14ac:dyDescent="0.25">
      <c r="A46" s="77">
        <v>40</v>
      </c>
      <c r="B46" s="3" t="s">
        <v>34</v>
      </c>
      <c r="C46" s="75">
        <v>92101</v>
      </c>
      <c r="D46" s="47">
        <v>20950</v>
      </c>
      <c r="E46" s="47">
        <v>0.81468540747096441</v>
      </c>
      <c r="F46" s="78">
        <v>0.18531459252903559</v>
      </c>
      <c r="G46" s="97">
        <v>9157860.620000001</v>
      </c>
      <c r="H46" s="40">
        <v>2289465</v>
      </c>
      <c r="I46" s="40">
        <v>2289465</v>
      </c>
      <c r="J46" s="40">
        <v>2289465</v>
      </c>
      <c r="K46" s="40">
        <v>2289465.620000001</v>
      </c>
      <c r="L46" s="40">
        <v>7460775</v>
      </c>
      <c r="M46" s="40">
        <v>1865194</v>
      </c>
      <c r="N46" s="40">
        <v>1865194</v>
      </c>
      <c r="O46" s="40">
        <v>1865194</v>
      </c>
      <c r="P46" s="40">
        <v>1865193</v>
      </c>
      <c r="Q46" s="40">
        <v>1697085.620000001</v>
      </c>
      <c r="R46" s="40">
        <v>424271</v>
      </c>
      <c r="S46" s="40">
        <v>424271</v>
      </c>
      <c r="T46" s="40">
        <v>424271</v>
      </c>
      <c r="U46" s="98">
        <v>424272.62000000104</v>
      </c>
      <c r="V46" s="97">
        <v>8511633.6799999997</v>
      </c>
      <c r="W46" s="40">
        <v>2127908</v>
      </c>
      <c r="X46" s="40">
        <v>2127908</v>
      </c>
      <c r="Y46" s="40">
        <v>2127908</v>
      </c>
      <c r="Z46" s="40">
        <v>2127909.6799999997</v>
      </c>
      <c r="AA46" s="40">
        <v>6934304</v>
      </c>
      <c r="AB46" s="40">
        <v>1733576</v>
      </c>
      <c r="AC46" s="40">
        <v>1733576</v>
      </c>
      <c r="AD46" s="40">
        <v>1733576</v>
      </c>
      <c r="AE46" s="40">
        <v>1733576</v>
      </c>
      <c r="AF46" s="40">
        <v>1577329.6799999997</v>
      </c>
      <c r="AG46" s="40">
        <v>394332</v>
      </c>
      <c r="AH46" s="40">
        <v>394332</v>
      </c>
      <c r="AI46" s="40">
        <v>394332</v>
      </c>
      <c r="AJ46" s="98">
        <v>394333.6799999997</v>
      </c>
      <c r="AK46" s="97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98">
        <v>0</v>
      </c>
      <c r="AZ46" s="97">
        <v>0</v>
      </c>
      <c r="BA46" s="40">
        <v>0</v>
      </c>
      <c r="BB46" s="40">
        <v>0</v>
      </c>
      <c r="BC46" s="40">
        <v>0</v>
      </c>
      <c r="BD46" s="40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58">
        <v>0</v>
      </c>
      <c r="BO46" s="97">
        <v>6949278.8000000007</v>
      </c>
      <c r="BP46" s="40">
        <v>6949278.8000000007</v>
      </c>
      <c r="BQ46" s="40">
        <v>0</v>
      </c>
      <c r="BR46" s="40">
        <v>0</v>
      </c>
      <c r="BS46" s="40">
        <v>0</v>
      </c>
      <c r="BT46" s="40">
        <v>5661476</v>
      </c>
      <c r="BU46" s="40">
        <v>5661476</v>
      </c>
      <c r="BV46" s="40">
        <v>0</v>
      </c>
      <c r="BW46" s="40">
        <v>0</v>
      </c>
      <c r="BX46" s="40">
        <v>0</v>
      </c>
      <c r="BY46" s="40">
        <v>1287802.8000000007</v>
      </c>
      <c r="BZ46" s="40">
        <v>1287802.8000000007</v>
      </c>
      <c r="CA46" s="40">
        <v>0</v>
      </c>
      <c r="CB46" s="40">
        <v>0</v>
      </c>
      <c r="CC46" s="40">
        <v>0</v>
      </c>
      <c r="CD46" s="97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98">
        <v>0</v>
      </c>
      <c r="CS46" s="97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40">
        <v>0</v>
      </c>
      <c r="DG46" s="98">
        <v>0</v>
      </c>
      <c r="DH46" s="97">
        <v>0</v>
      </c>
      <c r="DI46" s="40">
        <v>0</v>
      </c>
      <c r="DJ46" s="40">
        <v>0</v>
      </c>
      <c r="DK46" s="40">
        <v>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  <c r="DQ46" s="40">
        <v>0</v>
      </c>
      <c r="DR46" s="40">
        <v>0</v>
      </c>
      <c r="DS46" s="40">
        <v>0</v>
      </c>
      <c r="DT46" s="40">
        <v>0</v>
      </c>
      <c r="DU46" s="40">
        <v>0</v>
      </c>
      <c r="DV46" s="98">
        <v>0</v>
      </c>
      <c r="DW46" s="97">
        <v>0</v>
      </c>
      <c r="DX46" s="40">
        <v>0</v>
      </c>
      <c r="DY46" s="40">
        <v>0</v>
      </c>
      <c r="DZ46" s="40">
        <v>0</v>
      </c>
      <c r="EA46" s="40">
        <v>0</v>
      </c>
      <c r="EB46" s="40">
        <v>0</v>
      </c>
      <c r="EC46" s="40">
        <v>0</v>
      </c>
      <c r="ED46" s="40">
        <v>0</v>
      </c>
      <c r="EE46" s="40">
        <v>0</v>
      </c>
      <c r="EF46" s="40">
        <v>0</v>
      </c>
      <c r="EG46" s="40">
        <v>0</v>
      </c>
      <c r="EH46" s="40">
        <v>0</v>
      </c>
      <c r="EI46" s="40">
        <v>0</v>
      </c>
      <c r="EJ46" s="40">
        <v>0</v>
      </c>
      <c r="EK46" s="98">
        <v>0</v>
      </c>
      <c r="EL46" s="97">
        <v>0</v>
      </c>
      <c r="EM46" s="40">
        <v>0</v>
      </c>
      <c r="EN46" s="40">
        <v>0</v>
      </c>
      <c r="EO46" s="40">
        <v>0</v>
      </c>
      <c r="EP46" s="40">
        <v>0</v>
      </c>
      <c r="EQ46" s="40">
        <v>0</v>
      </c>
      <c r="ER46" s="40">
        <v>0</v>
      </c>
      <c r="ES46" s="40">
        <v>0</v>
      </c>
      <c r="ET46" s="40">
        <v>0</v>
      </c>
      <c r="EU46" s="40">
        <v>0</v>
      </c>
      <c r="EV46" s="40">
        <v>0</v>
      </c>
      <c r="EW46" s="40">
        <v>0</v>
      </c>
      <c r="EX46" s="40">
        <v>0</v>
      </c>
      <c r="EY46" s="40">
        <v>0</v>
      </c>
      <c r="EZ46" s="98">
        <v>0</v>
      </c>
      <c r="FA46" s="97">
        <v>0</v>
      </c>
      <c r="FB46" s="40">
        <v>0</v>
      </c>
      <c r="FC46" s="40">
        <v>0</v>
      </c>
      <c r="FD46" s="40">
        <v>0</v>
      </c>
      <c r="FE46" s="40">
        <v>0</v>
      </c>
      <c r="FF46" s="40">
        <v>0</v>
      </c>
      <c r="FG46" s="40">
        <v>0</v>
      </c>
      <c r="FH46" s="40">
        <v>0</v>
      </c>
      <c r="FI46" s="40">
        <v>0</v>
      </c>
      <c r="FJ46" s="40">
        <v>0</v>
      </c>
      <c r="FK46" s="40">
        <v>0</v>
      </c>
      <c r="FL46" s="40">
        <v>0</v>
      </c>
      <c r="FM46" s="40">
        <v>0</v>
      </c>
      <c r="FN46" s="40">
        <v>0</v>
      </c>
      <c r="FO46" s="98">
        <v>0</v>
      </c>
      <c r="FP46" s="97">
        <v>0</v>
      </c>
      <c r="FQ46" s="40">
        <v>0</v>
      </c>
      <c r="FR46" s="40">
        <v>0</v>
      </c>
      <c r="FS46" s="40">
        <v>0</v>
      </c>
      <c r="FT46" s="40">
        <v>0</v>
      </c>
      <c r="FU46" s="40">
        <v>0</v>
      </c>
      <c r="FV46" s="40">
        <v>0</v>
      </c>
      <c r="FW46" s="40">
        <v>0</v>
      </c>
      <c r="FX46" s="40">
        <v>0</v>
      </c>
      <c r="FY46" s="40">
        <v>0</v>
      </c>
      <c r="FZ46" s="40">
        <v>0</v>
      </c>
      <c r="GA46" s="40">
        <v>0</v>
      </c>
      <c r="GB46" s="40">
        <v>0</v>
      </c>
      <c r="GC46" s="40">
        <v>0</v>
      </c>
      <c r="GD46" s="98">
        <v>0</v>
      </c>
      <c r="GE46" s="97">
        <v>0</v>
      </c>
      <c r="GF46" s="40">
        <v>0</v>
      </c>
      <c r="GG46" s="40">
        <v>0</v>
      </c>
      <c r="GH46" s="40">
        <v>0</v>
      </c>
      <c r="GI46" s="40">
        <v>0</v>
      </c>
      <c r="GJ46" s="40">
        <v>0</v>
      </c>
      <c r="GK46" s="40">
        <v>0</v>
      </c>
      <c r="GL46" s="40">
        <v>0</v>
      </c>
      <c r="GM46" s="40">
        <v>0</v>
      </c>
      <c r="GN46" s="40">
        <v>0</v>
      </c>
      <c r="GO46" s="40">
        <v>0</v>
      </c>
      <c r="GP46" s="40">
        <v>0</v>
      </c>
      <c r="GQ46" s="40">
        <v>0</v>
      </c>
      <c r="GR46" s="40">
        <v>0</v>
      </c>
      <c r="GS46" s="98">
        <v>0</v>
      </c>
    </row>
    <row r="47" spans="1:201" ht="30" x14ac:dyDescent="0.2">
      <c r="A47" s="77">
        <v>41</v>
      </c>
      <c r="B47" s="3" t="s">
        <v>35</v>
      </c>
      <c r="C47" s="47">
        <v>441457</v>
      </c>
      <c r="D47" s="47">
        <v>381037</v>
      </c>
      <c r="E47" s="47">
        <v>0.53672975122006972</v>
      </c>
      <c r="F47" s="78">
        <v>0.46327024877993028</v>
      </c>
      <c r="G47" s="97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98">
        <v>0</v>
      </c>
      <c r="V47" s="97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98">
        <v>0</v>
      </c>
      <c r="AK47" s="97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98">
        <v>0</v>
      </c>
      <c r="AZ47" s="97">
        <v>0</v>
      </c>
      <c r="BA47" s="40">
        <v>0</v>
      </c>
      <c r="BB47" s="40">
        <v>0</v>
      </c>
      <c r="BC47" s="40">
        <v>0</v>
      </c>
      <c r="BD47" s="40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58">
        <v>0</v>
      </c>
      <c r="BO47" s="97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40">
        <v>0</v>
      </c>
      <c r="CB47" s="40">
        <v>0</v>
      </c>
      <c r="CC47" s="98">
        <v>0</v>
      </c>
      <c r="CD47" s="97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98">
        <v>0</v>
      </c>
      <c r="CS47" s="97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40">
        <v>0</v>
      </c>
      <c r="DG47" s="98">
        <v>0</v>
      </c>
      <c r="DH47" s="97">
        <v>0</v>
      </c>
      <c r="DI47" s="40">
        <v>0</v>
      </c>
      <c r="DJ47" s="40">
        <v>0</v>
      </c>
      <c r="DK47" s="40">
        <v>0</v>
      </c>
      <c r="DL47" s="40">
        <v>0</v>
      </c>
      <c r="DM47" s="40">
        <v>0</v>
      </c>
      <c r="DN47" s="40">
        <v>0</v>
      </c>
      <c r="DO47" s="40">
        <v>0</v>
      </c>
      <c r="DP47" s="40">
        <v>0</v>
      </c>
      <c r="DQ47" s="40">
        <v>0</v>
      </c>
      <c r="DR47" s="40">
        <v>0</v>
      </c>
      <c r="DS47" s="40">
        <v>0</v>
      </c>
      <c r="DT47" s="40">
        <v>0</v>
      </c>
      <c r="DU47" s="40">
        <v>0</v>
      </c>
      <c r="DV47" s="98">
        <v>0</v>
      </c>
      <c r="DW47" s="97">
        <v>0</v>
      </c>
      <c r="DX47" s="40">
        <v>0</v>
      </c>
      <c r="DY47" s="40">
        <v>0</v>
      </c>
      <c r="DZ47" s="40">
        <v>0</v>
      </c>
      <c r="EA47" s="40">
        <v>0</v>
      </c>
      <c r="EB47" s="40">
        <v>0</v>
      </c>
      <c r="EC47" s="40">
        <v>0</v>
      </c>
      <c r="ED47" s="40">
        <v>0</v>
      </c>
      <c r="EE47" s="40">
        <v>0</v>
      </c>
      <c r="EF47" s="40">
        <v>0</v>
      </c>
      <c r="EG47" s="40">
        <v>0</v>
      </c>
      <c r="EH47" s="40">
        <v>0</v>
      </c>
      <c r="EI47" s="40">
        <v>0</v>
      </c>
      <c r="EJ47" s="40">
        <v>0</v>
      </c>
      <c r="EK47" s="98">
        <v>0</v>
      </c>
      <c r="EL47" s="97">
        <v>0</v>
      </c>
      <c r="EM47" s="40">
        <v>0</v>
      </c>
      <c r="EN47" s="40">
        <v>0</v>
      </c>
      <c r="EO47" s="40">
        <v>0</v>
      </c>
      <c r="EP47" s="40">
        <v>0</v>
      </c>
      <c r="EQ47" s="40">
        <v>0</v>
      </c>
      <c r="ER47" s="40">
        <v>0</v>
      </c>
      <c r="ES47" s="40">
        <v>0</v>
      </c>
      <c r="ET47" s="40">
        <v>0</v>
      </c>
      <c r="EU47" s="40">
        <v>0</v>
      </c>
      <c r="EV47" s="40">
        <v>0</v>
      </c>
      <c r="EW47" s="40">
        <v>0</v>
      </c>
      <c r="EX47" s="40">
        <v>0</v>
      </c>
      <c r="EY47" s="40">
        <v>0</v>
      </c>
      <c r="EZ47" s="98">
        <v>0</v>
      </c>
      <c r="FA47" s="97">
        <v>0</v>
      </c>
      <c r="FB47" s="40">
        <v>0</v>
      </c>
      <c r="FC47" s="40">
        <v>0</v>
      </c>
      <c r="FD47" s="40">
        <v>0</v>
      </c>
      <c r="FE47" s="40">
        <v>0</v>
      </c>
      <c r="FF47" s="40">
        <v>0</v>
      </c>
      <c r="FG47" s="40">
        <v>0</v>
      </c>
      <c r="FH47" s="40">
        <v>0</v>
      </c>
      <c r="FI47" s="40">
        <v>0</v>
      </c>
      <c r="FJ47" s="40">
        <v>0</v>
      </c>
      <c r="FK47" s="40">
        <v>0</v>
      </c>
      <c r="FL47" s="40">
        <v>0</v>
      </c>
      <c r="FM47" s="40">
        <v>0</v>
      </c>
      <c r="FN47" s="40">
        <v>0</v>
      </c>
      <c r="FO47" s="98">
        <v>0</v>
      </c>
      <c r="FP47" s="97">
        <v>0</v>
      </c>
      <c r="FQ47" s="40">
        <v>0</v>
      </c>
      <c r="FR47" s="40">
        <v>0</v>
      </c>
      <c r="FS47" s="40">
        <v>0</v>
      </c>
      <c r="FT47" s="40">
        <v>0</v>
      </c>
      <c r="FU47" s="40">
        <v>0</v>
      </c>
      <c r="FV47" s="40">
        <v>0</v>
      </c>
      <c r="FW47" s="40">
        <v>0</v>
      </c>
      <c r="FX47" s="40">
        <v>0</v>
      </c>
      <c r="FY47" s="40">
        <v>0</v>
      </c>
      <c r="FZ47" s="40">
        <v>0</v>
      </c>
      <c r="GA47" s="40">
        <v>0</v>
      </c>
      <c r="GB47" s="40">
        <v>0</v>
      </c>
      <c r="GC47" s="40">
        <v>0</v>
      </c>
      <c r="GD47" s="98">
        <v>0</v>
      </c>
      <c r="GE47" s="97">
        <v>0</v>
      </c>
      <c r="GF47" s="40">
        <v>0</v>
      </c>
      <c r="GG47" s="40">
        <v>0</v>
      </c>
      <c r="GH47" s="40">
        <v>0</v>
      </c>
      <c r="GI47" s="40">
        <v>0</v>
      </c>
      <c r="GJ47" s="40">
        <v>0</v>
      </c>
      <c r="GK47" s="40">
        <v>0</v>
      </c>
      <c r="GL47" s="40">
        <v>0</v>
      </c>
      <c r="GM47" s="40">
        <v>0</v>
      </c>
      <c r="GN47" s="40">
        <v>0</v>
      </c>
      <c r="GO47" s="40">
        <v>0</v>
      </c>
      <c r="GP47" s="40">
        <v>0</v>
      </c>
      <c r="GQ47" s="40">
        <v>0</v>
      </c>
      <c r="GR47" s="40">
        <v>0</v>
      </c>
      <c r="GS47" s="98">
        <v>0</v>
      </c>
    </row>
    <row r="48" spans="1:201" ht="30" x14ac:dyDescent="0.2">
      <c r="A48" s="77">
        <v>42</v>
      </c>
      <c r="B48" s="3" t="s">
        <v>36</v>
      </c>
      <c r="C48" s="47">
        <v>441457</v>
      </c>
      <c r="D48" s="47">
        <v>381037</v>
      </c>
      <c r="E48" s="47">
        <v>0.53672975122006972</v>
      </c>
      <c r="F48" s="78">
        <v>0.46327024877993028</v>
      </c>
      <c r="G48" s="97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98">
        <v>0</v>
      </c>
      <c r="V48" s="97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98">
        <v>0</v>
      </c>
      <c r="AK48" s="97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98">
        <v>0</v>
      </c>
      <c r="AZ48" s="97">
        <v>0</v>
      </c>
      <c r="BA48" s="40">
        <v>0</v>
      </c>
      <c r="BB48" s="40">
        <v>0</v>
      </c>
      <c r="BC48" s="40">
        <v>0</v>
      </c>
      <c r="BD48" s="40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58">
        <v>0</v>
      </c>
      <c r="BO48" s="97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98">
        <v>0</v>
      </c>
      <c r="CD48" s="97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98">
        <v>0</v>
      </c>
      <c r="CS48" s="97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40">
        <v>0</v>
      </c>
      <c r="DG48" s="98">
        <v>0</v>
      </c>
      <c r="DH48" s="97">
        <v>0</v>
      </c>
      <c r="DI48" s="40">
        <v>0</v>
      </c>
      <c r="DJ48" s="40">
        <v>0</v>
      </c>
      <c r="DK48" s="40">
        <v>0</v>
      </c>
      <c r="DL48" s="40">
        <v>0</v>
      </c>
      <c r="DM48" s="40">
        <v>0</v>
      </c>
      <c r="DN48" s="40">
        <v>0</v>
      </c>
      <c r="DO48" s="40">
        <v>0</v>
      </c>
      <c r="DP48" s="40">
        <v>0</v>
      </c>
      <c r="DQ48" s="40">
        <v>0</v>
      </c>
      <c r="DR48" s="40">
        <v>0</v>
      </c>
      <c r="DS48" s="40">
        <v>0</v>
      </c>
      <c r="DT48" s="40">
        <v>0</v>
      </c>
      <c r="DU48" s="40">
        <v>0</v>
      </c>
      <c r="DV48" s="98">
        <v>0</v>
      </c>
      <c r="DW48" s="97">
        <v>0</v>
      </c>
      <c r="DX48" s="40">
        <v>0</v>
      </c>
      <c r="DY48" s="40">
        <v>0</v>
      </c>
      <c r="DZ48" s="40">
        <v>0</v>
      </c>
      <c r="EA48" s="40">
        <v>0</v>
      </c>
      <c r="EB48" s="40">
        <v>0</v>
      </c>
      <c r="EC48" s="40">
        <v>0</v>
      </c>
      <c r="ED48" s="40">
        <v>0</v>
      </c>
      <c r="EE48" s="40">
        <v>0</v>
      </c>
      <c r="EF48" s="40">
        <v>0</v>
      </c>
      <c r="EG48" s="40">
        <v>0</v>
      </c>
      <c r="EH48" s="40">
        <v>0</v>
      </c>
      <c r="EI48" s="40">
        <v>0</v>
      </c>
      <c r="EJ48" s="40">
        <v>0</v>
      </c>
      <c r="EK48" s="98">
        <v>0</v>
      </c>
      <c r="EL48" s="97">
        <v>0</v>
      </c>
      <c r="EM48" s="40">
        <v>0</v>
      </c>
      <c r="EN48" s="40">
        <v>0</v>
      </c>
      <c r="EO48" s="40">
        <v>0</v>
      </c>
      <c r="EP48" s="40">
        <v>0</v>
      </c>
      <c r="EQ48" s="40">
        <v>0</v>
      </c>
      <c r="ER48" s="40">
        <v>0</v>
      </c>
      <c r="ES48" s="40">
        <v>0</v>
      </c>
      <c r="ET48" s="40">
        <v>0</v>
      </c>
      <c r="EU48" s="40">
        <v>0</v>
      </c>
      <c r="EV48" s="40">
        <v>0</v>
      </c>
      <c r="EW48" s="40">
        <v>0</v>
      </c>
      <c r="EX48" s="40">
        <v>0</v>
      </c>
      <c r="EY48" s="40">
        <v>0</v>
      </c>
      <c r="EZ48" s="98">
        <v>0</v>
      </c>
      <c r="FA48" s="97">
        <v>0</v>
      </c>
      <c r="FB48" s="40">
        <v>0</v>
      </c>
      <c r="FC48" s="40">
        <v>0</v>
      </c>
      <c r="FD48" s="40">
        <v>0</v>
      </c>
      <c r="FE48" s="40">
        <v>0</v>
      </c>
      <c r="FF48" s="40">
        <v>0</v>
      </c>
      <c r="FG48" s="40">
        <v>0</v>
      </c>
      <c r="FH48" s="40">
        <v>0</v>
      </c>
      <c r="FI48" s="40">
        <v>0</v>
      </c>
      <c r="FJ48" s="40">
        <v>0</v>
      </c>
      <c r="FK48" s="40">
        <v>0</v>
      </c>
      <c r="FL48" s="40">
        <v>0</v>
      </c>
      <c r="FM48" s="40">
        <v>0</v>
      </c>
      <c r="FN48" s="40">
        <v>0</v>
      </c>
      <c r="FO48" s="98">
        <v>0</v>
      </c>
      <c r="FP48" s="97">
        <v>0</v>
      </c>
      <c r="FQ48" s="40">
        <v>0</v>
      </c>
      <c r="FR48" s="40">
        <v>0</v>
      </c>
      <c r="FS48" s="40">
        <v>0</v>
      </c>
      <c r="FT48" s="40">
        <v>0</v>
      </c>
      <c r="FU48" s="40">
        <v>0</v>
      </c>
      <c r="FV48" s="40">
        <v>0</v>
      </c>
      <c r="FW48" s="40">
        <v>0</v>
      </c>
      <c r="FX48" s="40">
        <v>0</v>
      </c>
      <c r="FY48" s="40">
        <v>0</v>
      </c>
      <c r="FZ48" s="40">
        <v>0</v>
      </c>
      <c r="GA48" s="40">
        <v>0</v>
      </c>
      <c r="GB48" s="40">
        <v>0</v>
      </c>
      <c r="GC48" s="40">
        <v>0</v>
      </c>
      <c r="GD48" s="98">
        <v>0</v>
      </c>
      <c r="GE48" s="97">
        <v>0</v>
      </c>
      <c r="GF48" s="40">
        <v>0</v>
      </c>
      <c r="GG48" s="40">
        <v>0</v>
      </c>
      <c r="GH48" s="40">
        <v>0</v>
      </c>
      <c r="GI48" s="40">
        <v>0</v>
      </c>
      <c r="GJ48" s="40">
        <v>0</v>
      </c>
      <c r="GK48" s="40">
        <v>0</v>
      </c>
      <c r="GL48" s="40">
        <v>0</v>
      </c>
      <c r="GM48" s="40">
        <v>0</v>
      </c>
      <c r="GN48" s="40">
        <v>0</v>
      </c>
      <c r="GO48" s="40">
        <v>0</v>
      </c>
      <c r="GP48" s="40">
        <v>0</v>
      </c>
      <c r="GQ48" s="40">
        <v>0</v>
      </c>
      <c r="GR48" s="40">
        <v>0</v>
      </c>
      <c r="GS48" s="98">
        <v>0</v>
      </c>
    </row>
    <row r="49" spans="1:201" ht="15.75" x14ac:dyDescent="0.25">
      <c r="A49" s="77">
        <v>43</v>
      </c>
      <c r="B49" s="3" t="s">
        <v>37</v>
      </c>
      <c r="C49" s="75">
        <v>6169</v>
      </c>
      <c r="D49" s="47">
        <v>8051</v>
      </c>
      <c r="E49" s="47">
        <v>0.43382559774964841</v>
      </c>
      <c r="F49" s="78">
        <v>0.56617440225035165</v>
      </c>
      <c r="G49" s="97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98">
        <v>0</v>
      </c>
      <c r="V49" s="97">
        <v>2694560.4200000004</v>
      </c>
      <c r="W49" s="40">
        <v>673640</v>
      </c>
      <c r="X49" s="40">
        <v>673640</v>
      </c>
      <c r="Y49" s="40">
        <v>673640</v>
      </c>
      <c r="Z49" s="40">
        <v>673640.42000000039</v>
      </c>
      <c r="AA49" s="40">
        <v>1168969</v>
      </c>
      <c r="AB49" s="40">
        <v>292242</v>
      </c>
      <c r="AC49" s="40">
        <v>292242</v>
      </c>
      <c r="AD49" s="40">
        <v>292242</v>
      </c>
      <c r="AE49" s="40">
        <v>292243</v>
      </c>
      <c r="AF49" s="40">
        <v>1525591.4200000004</v>
      </c>
      <c r="AG49" s="40">
        <v>381398</v>
      </c>
      <c r="AH49" s="40">
        <v>381398</v>
      </c>
      <c r="AI49" s="40">
        <v>381398</v>
      </c>
      <c r="AJ49" s="98">
        <v>381397.42000000039</v>
      </c>
      <c r="AK49" s="97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98">
        <v>0</v>
      </c>
      <c r="AZ49" s="97">
        <v>0</v>
      </c>
      <c r="BA49" s="40">
        <v>0</v>
      </c>
      <c r="BB49" s="40">
        <v>0</v>
      </c>
      <c r="BC49" s="40">
        <v>0</v>
      </c>
      <c r="BD49" s="40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58">
        <v>0</v>
      </c>
      <c r="BO49" s="97">
        <v>163555.04</v>
      </c>
      <c r="BP49" s="40">
        <v>163555.04</v>
      </c>
      <c r="BQ49" s="40">
        <v>0</v>
      </c>
      <c r="BR49" s="40">
        <v>0</v>
      </c>
      <c r="BS49" s="40">
        <v>0</v>
      </c>
      <c r="BT49" s="40">
        <v>70954</v>
      </c>
      <c r="BU49" s="40">
        <v>70954</v>
      </c>
      <c r="BV49" s="40">
        <v>0</v>
      </c>
      <c r="BW49" s="40">
        <v>0</v>
      </c>
      <c r="BX49" s="40">
        <v>0</v>
      </c>
      <c r="BY49" s="40">
        <v>92601.040000000008</v>
      </c>
      <c r="BZ49" s="40">
        <v>92601.040000000008</v>
      </c>
      <c r="CA49" s="40">
        <v>0</v>
      </c>
      <c r="CB49" s="40">
        <v>0</v>
      </c>
      <c r="CC49" s="40">
        <v>0</v>
      </c>
      <c r="CD49" s="97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0">
        <v>0</v>
      </c>
      <c r="CR49" s="98">
        <v>0</v>
      </c>
      <c r="CS49" s="97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40">
        <v>0</v>
      </c>
      <c r="DD49" s="40">
        <v>0</v>
      </c>
      <c r="DE49" s="40">
        <v>0</v>
      </c>
      <c r="DF49" s="40">
        <v>0</v>
      </c>
      <c r="DG49" s="98">
        <v>0</v>
      </c>
      <c r="DH49" s="97">
        <v>0</v>
      </c>
      <c r="DI49" s="40">
        <v>0</v>
      </c>
      <c r="DJ49" s="40">
        <v>0</v>
      </c>
      <c r="DK49" s="40">
        <v>0</v>
      </c>
      <c r="DL49" s="40">
        <v>0</v>
      </c>
      <c r="DM49" s="40">
        <v>0</v>
      </c>
      <c r="DN49" s="40">
        <v>0</v>
      </c>
      <c r="DO49" s="40">
        <v>0</v>
      </c>
      <c r="DP49" s="40">
        <v>0</v>
      </c>
      <c r="DQ49" s="40">
        <v>0</v>
      </c>
      <c r="DR49" s="40">
        <v>0</v>
      </c>
      <c r="DS49" s="40">
        <v>0</v>
      </c>
      <c r="DT49" s="40">
        <v>0</v>
      </c>
      <c r="DU49" s="40">
        <v>0</v>
      </c>
      <c r="DV49" s="98">
        <v>0</v>
      </c>
      <c r="DW49" s="97">
        <v>0</v>
      </c>
      <c r="DX49" s="40">
        <v>0</v>
      </c>
      <c r="DY49" s="40">
        <v>0</v>
      </c>
      <c r="DZ49" s="40">
        <v>0</v>
      </c>
      <c r="EA49" s="40">
        <v>0</v>
      </c>
      <c r="EB49" s="40">
        <v>0</v>
      </c>
      <c r="EC49" s="40">
        <v>0</v>
      </c>
      <c r="ED49" s="40">
        <v>0</v>
      </c>
      <c r="EE49" s="40">
        <v>0</v>
      </c>
      <c r="EF49" s="40">
        <v>0</v>
      </c>
      <c r="EG49" s="40">
        <v>0</v>
      </c>
      <c r="EH49" s="40">
        <v>0</v>
      </c>
      <c r="EI49" s="40">
        <v>0</v>
      </c>
      <c r="EJ49" s="40">
        <v>0</v>
      </c>
      <c r="EK49" s="98">
        <v>0</v>
      </c>
      <c r="EL49" s="97">
        <v>0</v>
      </c>
      <c r="EM49" s="40">
        <v>0</v>
      </c>
      <c r="EN49" s="40">
        <v>0</v>
      </c>
      <c r="EO49" s="40">
        <v>0</v>
      </c>
      <c r="EP49" s="40">
        <v>0</v>
      </c>
      <c r="EQ49" s="40">
        <v>0</v>
      </c>
      <c r="ER49" s="40">
        <v>0</v>
      </c>
      <c r="ES49" s="40">
        <v>0</v>
      </c>
      <c r="ET49" s="40">
        <v>0</v>
      </c>
      <c r="EU49" s="40">
        <v>0</v>
      </c>
      <c r="EV49" s="40">
        <v>0</v>
      </c>
      <c r="EW49" s="40">
        <v>0</v>
      </c>
      <c r="EX49" s="40">
        <v>0</v>
      </c>
      <c r="EY49" s="40">
        <v>0</v>
      </c>
      <c r="EZ49" s="98">
        <v>0</v>
      </c>
      <c r="FA49" s="97">
        <v>0</v>
      </c>
      <c r="FB49" s="40">
        <v>0</v>
      </c>
      <c r="FC49" s="40">
        <v>0</v>
      </c>
      <c r="FD49" s="40">
        <v>0</v>
      </c>
      <c r="FE49" s="40">
        <v>0</v>
      </c>
      <c r="FF49" s="40">
        <v>0</v>
      </c>
      <c r="FG49" s="40">
        <v>0</v>
      </c>
      <c r="FH49" s="40">
        <v>0</v>
      </c>
      <c r="FI49" s="40">
        <v>0</v>
      </c>
      <c r="FJ49" s="40">
        <v>0</v>
      </c>
      <c r="FK49" s="40">
        <v>0</v>
      </c>
      <c r="FL49" s="40">
        <v>0</v>
      </c>
      <c r="FM49" s="40">
        <v>0</v>
      </c>
      <c r="FN49" s="40">
        <v>0</v>
      </c>
      <c r="FO49" s="98">
        <v>0</v>
      </c>
      <c r="FP49" s="97">
        <v>0</v>
      </c>
      <c r="FQ49" s="40">
        <v>0</v>
      </c>
      <c r="FR49" s="40">
        <v>0</v>
      </c>
      <c r="FS49" s="40">
        <v>0</v>
      </c>
      <c r="FT49" s="40">
        <v>0</v>
      </c>
      <c r="FU49" s="40">
        <v>0</v>
      </c>
      <c r="FV49" s="40">
        <v>0</v>
      </c>
      <c r="FW49" s="40">
        <v>0</v>
      </c>
      <c r="FX49" s="40">
        <v>0</v>
      </c>
      <c r="FY49" s="40">
        <v>0</v>
      </c>
      <c r="FZ49" s="40">
        <v>0</v>
      </c>
      <c r="GA49" s="40">
        <v>0</v>
      </c>
      <c r="GB49" s="40">
        <v>0</v>
      </c>
      <c r="GC49" s="40">
        <v>0</v>
      </c>
      <c r="GD49" s="98">
        <v>0</v>
      </c>
      <c r="GE49" s="97">
        <v>0</v>
      </c>
      <c r="GF49" s="40">
        <v>0</v>
      </c>
      <c r="GG49" s="40">
        <v>0</v>
      </c>
      <c r="GH49" s="40">
        <v>0</v>
      </c>
      <c r="GI49" s="40">
        <v>0</v>
      </c>
      <c r="GJ49" s="40">
        <v>0</v>
      </c>
      <c r="GK49" s="40">
        <v>0</v>
      </c>
      <c r="GL49" s="40">
        <v>0</v>
      </c>
      <c r="GM49" s="40">
        <v>0</v>
      </c>
      <c r="GN49" s="40">
        <v>0</v>
      </c>
      <c r="GO49" s="40">
        <v>0</v>
      </c>
      <c r="GP49" s="40">
        <v>0</v>
      </c>
      <c r="GQ49" s="40">
        <v>0</v>
      </c>
      <c r="GR49" s="40">
        <v>0</v>
      </c>
      <c r="GS49" s="98">
        <v>0</v>
      </c>
    </row>
    <row r="50" spans="1:201" ht="30.75" x14ac:dyDescent="0.25">
      <c r="A50" s="77">
        <v>44</v>
      </c>
      <c r="B50" s="3" t="s">
        <v>38</v>
      </c>
      <c r="C50" s="75">
        <v>23717</v>
      </c>
      <c r="D50" s="75">
        <v>30057</v>
      </c>
      <c r="E50" s="47">
        <v>0.44104957786290772</v>
      </c>
      <c r="F50" s="78">
        <v>0.55895042213709223</v>
      </c>
      <c r="G50" s="97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98">
        <v>0</v>
      </c>
      <c r="V50" s="97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98">
        <v>0</v>
      </c>
      <c r="AK50" s="97">
        <v>1339032.53</v>
      </c>
      <c r="AL50" s="40">
        <v>334758</v>
      </c>
      <c r="AM50" s="40">
        <v>334758</v>
      </c>
      <c r="AN50" s="40">
        <v>334758</v>
      </c>
      <c r="AO50" s="40">
        <v>334758.53000000003</v>
      </c>
      <c r="AP50" s="40">
        <v>590580</v>
      </c>
      <c r="AQ50" s="40">
        <v>147645</v>
      </c>
      <c r="AR50" s="40">
        <v>147645</v>
      </c>
      <c r="AS50" s="40">
        <v>147645</v>
      </c>
      <c r="AT50" s="40">
        <v>147645</v>
      </c>
      <c r="AU50" s="40">
        <v>748452.53</v>
      </c>
      <c r="AV50" s="40">
        <v>187113</v>
      </c>
      <c r="AW50" s="40">
        <v>187113</v>
      </c>
      <c r="AX50" s="40">
        <v>187113</v>
      </c>
      <c r="AY50" s="98">
        <v>187113.53000000003</v>
      </c>
      <c r="AZ50" s="97">
        <v>0</v>
      </c>
      <c r="BA50" s="40">
        <v>0</v>
      </c>
      <c r="BB50" s="40">
        <v>0</v>
      </c>
      <c r="BC50" s="40">
        <v>0</v>
      </c>
      <c r="BD50" s="40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58">
        <v>0</v>
      </c>
      <c r="BO50" s="97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98">
        <v>0</v>
      </c>
      <c r="CD50" s="97">
        <v>5143273.08</v>
      </c>
      <c r="CE50" s="40">
        <v>1285818</v>
      </c>
      <c r="CF50" s="40">
        <v>1285818</v>
      </c>
      <c r="CG50" s="40">
        <v>1285818</v>
      </c>
      <c r="CH50" s="40">
        <v>1285819.08</v>
      </c>
      <c r="CI50" s="40">
        <v>2268438</v>
      </c>
      <c r="CJ50" s="40">
        <v>567110</v>
      </c>
      <c r="CK50" s="40">
        <v>567110</v>
      </c>
      <c r="CL50" s="40">
        <v>567110</v>
      </c>
      <c r="CM50" s="40">
        <v>567108</v>
      </c>
      <c r="CN50" s="40">
        <v>2874835.08</v>
      </c>
      <c r="CO50" s="40">
        <v>718709</v>
      </c>
      <c r="CP50" s="40">
        <v>718709</v>
      </c>
      <c r="CQ50" s="40">
        <v>718709</v>
      </c>
      <c r="CR50" s="98">
        <v>718708.08000000007</v>
      </c>
      <c r="CS50" s="97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0</v>
      </c>
      <c r="DF50" s="40">
        <v>0</v>
      </c>
      <c r="DG50" s="98">
        <v>0</v>
      </c>
      <c r="DH50" s="97">
        <v>0</v>
      </c>
      <c r="DI50" s="40">
        <v>0</v>
      </c>
      <c r="DJ50" s="40">
        <v>0</v>
      </c>
      <c r="DK50" s="40">
        <v>0</v>
      </c>
      <c r="DL50" s="40">
        <v>0</v>
      </c>
      <c r="DM50" s="40">
        <v>0</v>
      </c>
      <c r="DN50" s="40">
        <v>0</v>
      </c>
      <c r="DO50" s="40">
        <v>0</v>
      </c>
      <c r="DP50" s="40">
        <v>0</v>
      </c>
      <c r="DQ50" s="40">
        <v>0</v>
      </c>
      <c r="DR50" s="40">
        <v>0</v>
      </c>
      <c r="DS50" s="40">
        <v>0</v>
      </c>
      <c r="DT50" s="40">
        <v>0</v>
      </c>
      <c r="DU50" s="40">
        <v>0</v>
      </c>
      <c r="DV50" s="98">
        <v>0</v>
      </c>
      <c r="DW50" s="97">
        <v>0</v>
      </c>
      <c r="DX50" s="40">
        <v>0</v>
      </c>
      <c r="DY50" s="40">
        <v>0</v>
      </c>
      <c r="DZ50" s="40">
        <v>0</v>
      </c>
      <c r="EA50" s="40">
        <v>0</v>
      </c>
      <c r="EB50" s="40">
        <v>0</v>
      </c>
      <c r="EC50" s="40">
        <v>0</v>
      </c>
      <c r="ED50" s="40">
        <v>0</v>
      </c>
      <c r="EE50" s="40">
        <v>0</v>
      </c>
      <c r="EF50" s="40">
        <v>0</v>
      </c>
      <c r="EG50" s="40">
        <v>0</v>
      </c>
      <c r="EH50" s="40">
        <v>0</v>
      </c>
      <c r="EI50" s="40">
        <v>0</v>
      </c>
      <c r="EJ50" s="40">
        <v>0</v>
      </c>
      <c r="EK50" s="98">
        <v>0</v>
      </c>
      <c r="EL50" s="97">
        <v>0</v>
      </c>
      <c r="EM50" s="40">
        <v>0</v>
      </c>
      <c r="EN50" s="40">
        <v>0</v>
      </c>
      <c r="EO50" s="40">
        <v>0</v>
      </c>
      <c r="EP50" s="40">
        <v>0</v>
      </c>
      <c r="EQ50" s="40">
        <v>0</v>
      </c>
      <c r="ER50" s="40">
        <v>0</v>
      </c>
      <c r="ES50" s="40">
        <v>0</v>
      </c>
      <c r="ET50" s="40">
        <v>0</v>
      </c>
      <c r="EU50" s="40">
        <v>0</v>
      </c>
      <c r="EV50" s="40">
        <v>0</v>
      </c>
      <c r="EW50" s="40">
        <v>0</v>
      </c>
      <c r="EX50" s="40">
        <v>0</v>
      </c>
      <c r="EY50" s="40">
        <v>0</v>
      </c>
      <c r="EZ50" s="98">
        <v>0</v>
      </c>
      <c r="FA50" s="97">
        <v>0</v>
      </c>
      <c r="FB50" s="40">
        <v>0</v>
      </c>
      <c r="FC50" s="40">
        <v>0</v>
      </c>
      <c r="FD50" s="40">
        <v>0</v>
      </c>
      <c r="FE50" s="40">
        <v>0</v>
      </c>
      <c r="FF50" s="40">
        <v>0</v>
      </c>
      <c r="FG50" s="40">
        <v>0</v>
      </c>
      <c r="FH50" s="40">
        <v>0</v>
      </c>
      <c r="FI50" s="40">
        <v>0</v>
      </c>
      <c r="FJ50" s="40">
        <v>0</v>
      </c>
      <c r="FK50" s="40">
        <v>0</v>
      </c>
      <c r="FL50" s="40">
        <v>0</v>
      </c>
      <c r="FM50" s="40">
        <v>0</v>
      </c>
      <c r="FN50" s="40">
        <v>0</v>
      </c>
      <c r="FO50" s="98">
        <v>0</v>
      </c>
      <c r="FP50" s="97">
        <v>0</v>
      </c>
      <c r="FQ50" s="40">
        <v>0</v>
      </c>
      <c r="FR50" s="40">
        <v>0</v>
      </c>
      <c r="FS50" s="40">
        <v>0</v>
      </c>
      <c r="FT50" s="40">
        <v>0</v>
      </c>
      <c r="FU50" s="40">
        <v>0</v>
      </c>
      <c r="FV50" s="40">
        <v>0</v>
      </c>
      <c r="FW50" s="40">
        <v>0</v>
      </c>
      <c r="FX50" s="40">
        <v>0</v>
      </c>
      <c r="FY50" s="40">
        <v>0</v>
      </c>
      <c r="FZ50" s="40">
        <v>0</v>
      </c>
      <c r="GA50" s="40">
        <v>0</v>
      </c>
      <c r="GB50" s="40">
        <v>0</v>
      </c>
      <c r="GC50" s="40">
        <v>0</v>
      </c>
      <c r="GD50" s="98">
        <v>0</v>
      </c>
      <c r="GE50" s="97">
        <v>0</v>
      </c>
      <c r="GF50" s="40">
        <v>0</v>
      </c>
      <c r="GG50" s="40">
        <v>0</v>
      </c>
      <c r="GH50" s="40">
        <v>0</v>
      </c>
      <c r="GI50" s="40">
        <v>0</v>
      </c>
      <c r="GJ50" s="40">
        <v>0</v>
      </c>
      <c r="GK50" s="40">
        <v>0</v>
      </c>
      <c r="GL50" s="40">
        <v>0</v>
      </c>
      <c r="GM50" s="40">
        <v>0</v>
      </c>
      <c r="GN50" s="40">
        <v>0</v>
      </c>
      <c r="GO50" s="40">
        <v>0</v>
      </c>
      <c r="GP50" s="40">
        <v>0</v>
      </c>
      <c r="GQ50" s="40">
        <v>0</v>
      </c>
      <c r="GR50" s="40">
        <v>0</v>
      </c>
      <c r="GS50" s="98">
        <v>0</v>
      </c>
    </row>
    <row r="51" spans="1:201" ht="15.75" x14ac:dyDescent="0.25">
      <c r="A51" s="77">
        <v>45</v>
      </c>
      <c r="B51" s="3" t="s">
        <v>74</v>
      </c>
      <c r="C51" s="75">
        <v>23717</v>
      </c>
      <c r="D51" s="75">
        <v>30057</v>
      </c>
      <c r="E51" s="47">
        <v>0.44104957786290772</v>
      </c>
      <c r="F51" s="78">
        <v>0.55895042213709223</v>
      </c>
      <c r="G51" s="97">
        <v>1257401.3999999999</v>
      </c>
      <c r="H51" s="40">
        <v>314350</v>
      </c>
      <c r="I51" s="40">
        <v>314350</v>
      </c>
      <c r="J51" s="40">
        <v>314350</v>
      </c>
      <c r="K51" s="40">
        <v>314351.39999999991</v>
      </c>
      <c r="L51" s="40">
        <v>554576</v>
      </c>
      <c r="M51" s="40">
        <v>138644</v>
      </c>
      <c r="N51" s="40">
        <v>138644</v>
      </c>
      <c r="O51" s="40">
        <v>138644</v>
      </c>
      <c r="P51" s="40">
        <v>138644</v>
      </c>
      <c r="Q51" s="40">
        <v>702825.39999999991</v>
      </c>
      <c r="R51" s="40">
        <v>175706</v>
      </c>
      <c r="S51" s="40">
        <v>175706</v>
      </c>
      <c r="T51" s="40">
        <v>175706</v>
      </c>
      <c r="U51" s="98">
        <v>175707.39999999991</v>
      </c>
      <c r="V51" s="97">
        <v>1038251.5</v>
      </c>
      <c r="W51" s="40">
        <v>259563</v>
      </c>
      <c r="X51" s="40">
        <v>259563</v>
      </c>
      <c r="Y51" s="40">
        <v>259563</v>
      </c>
      <c r="Z51" s="40">
        <v>259562.5</v>
      </c>
      <c r="AA51" s="40">
        <v>457920</v>
      </c>
      <c r="AB51" s="40">
        <v>114480</v>
      </c>
      <c r="AC51" s="40">
        <v>114480</v>
      </c>
      <c r="AD51" s="40">
        <v>114480</v>
      </c>
      <c r="AE51" s="40">
        <v>114480</v>
      </c>
      <c r="AF51" s="40">
        <v>580331.5</v>
      </c>
      <c r="AG51" s="40">
        <v>145083</v>
      </c>
      <c r="AH51" s="40">
        <v>145083</v>
      </c>
      <c r="AI51" s="40">
        <v>145083</v>
      </c>
      <c r="AJ51" s="98">
        <v>145082.5</v>
      </c>
      <c r="AK51" s="97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98">
        <v>0</v>
      </c>
      <c r="AZ51" s="97">
        <v>0</v>
      </c>
      <c r="BA51" s="40">
        <v>0</v>
      </c>
      <c r="BB51" s="40">
        <v>0</v>
      </c>
      <c r="BC51" s="40">
        <v>0</v>
      </c>
      <c r="BD51" s="40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58">
        <v>0</v>
      </c>
      <c r="BO51" s="97">
        <v>2321715.36</v>
      </c>
      <c r="BP51" s="40">
        <v>2321715.36</v>
      </c>
      <c r="BQ51" s="40">
        <v>0</v>
      </c>
      <c r="BR51" s="40">
        <v>0</v>
      </c>
      <c r="BS51" s="40">
        <v>0</v>
      </c>
      <c r="BT51" s="40">
        <v>1023992</v>
      </c>
      <c r="BU51" s="40">
        <v>1023992</v>
      </c>
      <c r="BV51" s="40">
        <v>0</v>
      </c>
      <c r="BW51" s="40">
        <v>0</v>
      </c>
      <c r="BX51" s="40">
        <v>0</v>
      </c>
      <c r="BY51" s="40">
        <v>1297723.3599999999</v>
      </c>
      <c r="BZ51" s="40">
        <v>1297723.3599999999</v>
      </c>
      <c r="CA51" s="40">
        <v>0</v>
      </c>
      <c r="CB51" s="40">
        <v>0</v>
      </c>
      <c r="CC51" s="40">
        <v>0</v>
      </c>
      <c r="CD51" s="97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98">
        <v>0</v>
      </c>
      <c r="CS51" s="97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40">
        <v>0</v>
      </c>
      <c r="DG51" s="98">
        <v>0</v>
      </c>
      <c r="DH51" s="97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0">
        <v>0</v>
      </c>
      <c r="DS51" s="40">
        <v>0</v>
      </c>
      <c r="DT51" s="40">
        <v>0</v>
      </c>
      <c r="DU51" s="40">
        <v>0</v>
      </c>
      <c r="DV51" s="98">
        <v>0</v>
      </c>
      <c r="DW51" s="97">
        <v>0</v>
      </c>
      <c r="DX51" s="40">
        <v>0</v>
      </c>
      <c r="DY51" s="40">
        <v>0</v>
      </c>
      <c r="DZ51" s="40">
        <v>0</v>
      </c>
      <c r="EA51" s="40">
        <v>0</v>
      </c>
      <c r="EB51" s="40">
        <v>0</v>
      </c>
      <c r="EC51" s="40">
        <v>0</v>
      </c>
      <c r="ED51" s="40">
        <v>0</v>
      </c>
      <c r="EE51" s="40">
        <v>0</v>
      </c>
      <c r="EF51" s="40">
        <v>0</v>
      </c>
      <c r="EG51" s="40">
        <v>0</v>
      </c>
      <c r="EH51" s="40">
        <v>0</v>
      </c>
      <c r="EI51" s="40">
        <v>0</v>
      </c>
      <c r="EJ51" s="40">
        <v>0</v>
      </c>
      <c r="EK51" s="98">
        <v>0</v>
      </c>
      <c r="EL51" s="97">
        <v>0</v>
      </c>
      <c r="EM51" s="40">
        <v>0</v>
      </c>
      <c r="EN51" s="40">
        <v>0</v>
      </c>
      <c r="EO51" s="40">
        <v>0</v>
      </c>
      <c r="EP51" s="40">
        <v>0</v>
      </c>
      <c r="EQ51" s="40">
        <v>0</v>
      </c>
      <c r="ER51" s="40">
        <v>0</v>
      </c>
      <c r="ES51" s="40">
        <v>0</v>
      </c>
      <c r="ET51" s="40">
        <v>0</v>
      </c>
      <c r="EU51" s="40">
        <v>0</v>
      </c>
      <c r="EV51" s="40">
        <v>0</v>
      </c>
      <c r="EW51" s="40">
        <v>0</v>
      </c>
      <c r="EX51" s="40">
        <v>0</v>
      </c>
      <c r="EY51" s="40">
        <v>0</v>
      </c>
      <c r="EZ51" s="98">
        <v>0</v>
      </c>
      <c r="FA51" s="97">
        <v>0</v>
      </c>
      <c r="FB51" s="40">
        <v>0</v>
      </c>
      <c r="FC51" s="40">
        <v>0</v>
      </c>
      <c r="FD51" s="40">
        <v>0</v>
      </c>
      <c r="FE51" s="40">
        <v>0</v>
      </c>
      <c r="FF51" s="40">
        <v>0</v>
      </c>
      <c r="FG51" s="40">
        <v>0</v>
      </c>
      <c r="FH51" s="40">
        <v>0</v>
      </c>
      <c r="FI51" s="40">
        <v>0</v>
      </c>
      <c r="FJ51" s="40">
        <v>0</v>
      </c>
      <c r="FK51" s="40">
        <v>0</v>
      </c>
      <c r="FL51" s="40">
        <v>0</v>
      </c>
      <c r="FM51" s="40">
        <v>0</v>
      </c>
      <c r="FN51" s="40">
        <v>0</v>
      </c>
      <c r="FO51" s="98">
        <v>0</v>
      </c>
      <c r="FP51" s="97">
        <v>0</v>
      </c>
      <c r="FQ51" s="40">
        <v>0</v>
      </c>
      <c r="FR51" s="40">
        <v>0</v>
      </c>
      <c r="FS51" s="40">
        <v>0</v>
      </c>
      <c r="FT51" s="40">
        <v>0</v>
      </c>
      <c r="FU51" s="40">
        <v>0</v>
      </c>
      <c r="FV51" s="40">
        <v>0</v>
      </c>
      <c r="FW51" s="40">
        <v>0</v>
      </c>
      <c r="FX51" s="40">
        <v>0</v>
      </c>
      <c r="FY51" s="40">
        <v>0</v>
      </c>
      <c r="FZ51" s="40">
        <v>0</v>
      </c>
      <c r="GA51" s="40">
        <v>0</v>
      </c>
      <c r="GB51" s="40">
        <v>0</v>
      </c>
      <c r="GC51" s="40">
        <v>0</v>
      </c>
      <c r="GD51" s="98">
        <v>0</v>
      </c>
      <c r="GE51" s="97">
        <v>0</v>
      </c>
      <c r="GF51" s="40">
        <v>0</v>
      </c>
      <c r="GG51" s="40">
        <v>0</v>
      </c>
      <c r="GH51" s="40">
        <v>0</v>
      </c>
      <c r="GI51" s="40">
        <v>0</v>
      </c>
      <c r="GJ51" s="40">
        <v>0</v>
      </c>
      <c r="GK51" s="40">
        <v>0</v>
      </c>
      <c r="GL51" s="40">
        <v>0</v>
      </c>
      <c r="GM51" s="40">
        <v>0</v>
      </c>
      <c r="GN51" s="40">
        <v>0</v>
      </c>
      <c r="GO51" s="40">
        <v>0</v>
      </c>
      <c r="GP51" s="40">
        <v>0</v>
      </c>
      <c r="GQ51" s="40">
        <v>0</v>
      </c>
      <c r="GR51" s="40">
        <v>0</v>
      </c>
      <c r="GS51" s="98">
        <v>0</v>
      </c>
    </row>
    <row r="52" spans="1:201" ht="15.75" x14ac:dyDescent="0.25">
      <c r="A52" s="77">
        <v>46</v>
      </c>
      <c r="B52" s="3" t="s">
        <v>75</v>
      </c>
      <c r="C52" s="75">
        <v>7129</v>
      </c>
      <c r="D52" s="47">
        <v>1196</v>
      </c>
      <c r="E52" s="47">
        <v>0.85633633633633632</v>
      </c>
      <c r="F52" s="78">
        <v>0.14366366366366368</v>
      </c>
      <c r="G52" s="97">
        <v>680436.82</v>
      </c>
      <c r="H52" s="40">
        <v>170109</v>
      </c>
      <c r="I52" s="40">
        <v>170109</v>
      </c>
      <c r="J52" s="40">
        <v>170109</v>
      </c>
      <c r="K52" s="40">
        <v>170109.81999999995</v>
      </c>
      <c r="L52" s="40">
        <v>582683</v>
      </c>
      <c r="M52" s="40">
        <v>145671</v>
      </c>
      <c r="N52" s="40">
        <v>145671</v>
      </c>
      <c r="O52" s="40">
        <v>145671</v>
      </c>
      <c r="P52" s="40">
        <v>145670</v>
      </c>
      <c r="Q52" s="40">
        <v>97753.819999999949</v>
      </c>
      <c r="R52" s="40">
        <v>24438</v>
      </c>
      <c r="S52" s="40">
        <v>24438</v>
      </c>
      <c r="T52" s="40">
        <v>24438</v>
      </c>
      <c r="U52" s="98">
        <v>24439.819999999949</v>
      </c>
      <c r="V52" s="97">
        <v>2958924.88</v>
      </c>
      <c r="W52" s="40">
        <v>739731</v>
      </c>
      <c r="X52" s="40">
        <v>739731</v>
      </c>
      <c r="Y52" s="40">
        <v>739731</v>
      </c>
      <c r="Z52" s="40">
        <v>739731.87999999989</v>
      </c>
      <c r="AA52" s="40">
        <v>2533835</v>
      </c>
      <c r="AB52" s="40">
        <v>633459</v>
      </c>
      <c r="AC52" s="40">
        <v>633459</v>
      </c>
      <c r="AD52" s="40">
        <v>633459</v>
      </c>
      <c r="AE52" s="40">
        <v>633458</v>
      </c>
      <c r="AF52" s="40">
        <v>425089.87999999989</v>
      </c>
      <c r="AG52" s="40">
        <v>106272</v>
      </c>
      <c r="AH52" s="40">
        <v>106272</v>
      </c>
      <c r="AI52" s="40">
        <v>106272</v>
      </c>
      <c r="AJ52" s="98">
        <v>106273.87999999989</v>
      </c>
      <c r="AK52" s="97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98">
        <v>0</v>
      </c>
      <c r="AZ52" s="97">
        <v>0</v>
      </c>
      <c r="BA52" s="40">
        <v>0</v>
      </c>
      <c r="BB52" s="40">
        <v>0</v>
      </c>
      <c r="BC52" s="40">
        <v>0</v>
      </c>
      <c r="BD52" s="40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58">
        <v>0</v>
      </c>
      <c r="BO52" s="97">
        <v>416841.68000000005</v>
      </c>
      <c r="BP52" s="40">
        <v>416841.68000000005</v>
      </c>
      <c r="BQ52" s="40">
        <v>0</v>
      </c>
      <c r="BR52" s="40">
        <v>0</v>
      </c>
      <c r="BS52" s="40">
        <v>0</v>
      </c>
      <c r="BT52" s="40">
        <v>356957</v>
      </c>
      <c r="BU52" s="40">
        <v>356957</v>
      </c>
      <c r="BV52" s="40">
        <v>0</v>
      </c>
      <c r="BW52" s="40">
        <v>0</v>
      </c>
      <c r="BX52" s="40">
        <v>0</v>
      </c>
      <c r="BY52" s="40">
        <v>59884.680000000051</v>
      </c>
      <c r="BZ52" s="40">
        <v>59884.680000000051</v>
      </c>
      <c r="CA52" s="40">
        <v>0</v>
      </c>
      <c r="CB52" s="40">
        <v>0</v>
      </c>
      <c r="CC52" s="40">
        <v>0</v>
      </c>
      <c r="CD52" s="97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0</v>
      </c>
      <c r="CK52" s="40">
        <v>0</v>
      </c>
      <c r="CL52" s="40">
        <v>0</v>
      </c>
      <c r="CM52" s="40">
        <v>0</v>
      </c>
      <c r="CN52" s="40">
        <v>0</v>
      </c>
      <c r="CO52" s="40">
        <v>0</v>
      </c>
      <c r="CP52" s="40">
        <v>0</v>
      </c>
      <c r="CQ52" s="40">
        <v>0</v>
      </c>
      <c r="CR52" s="98">
        <v>0</v>
      </c>
      <c r="CS52" s="97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40">
        <v>0</v>
      </c>
      <c r="DA52" s="40">
        <v>0</v>
      </c>
      <c r="DB52" s="40">
        <v>0</v>
      </c>
      <c r="DC52" s="40">
        <v>0</v>
      </c>
      <c r="DD52" s="40">
        <v>0</v>
      </c>
      <c r="DE52" s="40">
        <v>0</v>
      </c>
      <c r="DF52" s="40">
        <v>0</v>
      </c>
      <c r="DG52" s="98">
        <v>0</v>
      </c>
      <c r="DH52" s="97">
        <v>0</v>
      </c>
      <c r="DI52" s="40">
        <v>0</v>
      </c>
      <c r="DJ52" s="40">
        <v>0</v>
      </c>
      <c r="DK52" s="40">
        <v>0</v>
      </c>
      <c r="DL52" s="40">
        <v>0</v>
      </c>
      <c r="DM52" s="40">
        <v>0</v>
      </c>
      <c r="DN52" s="40">
        <v>0</v>
      </c>
      <c r="DO52" s="40">
        <v>0</v>
      </c>
      <c r="DP52" s="40">
        <v>0</v>
      </c>
      <c r="DQ52" s="40">
        <v>0</v>
      </c>
      <c r="DR52" s="40">
        <v>0</v>
      </c>
      <c r="DS52" s="40">
        <v>0</v>
      </c>
      <c r="DT52" s="40">
        <v>0</v>
      </c>
      <c r="DU52" s="40">
        <v>0</v>
      </c>
      <c r="DV52" s="98">
        <v>0</v>
      </c>
      <c r="DW52" s="97">
        <v>0</v>
      </c>
      <c r="DX52" s="40">
        <v>0</v>
      </c>
      <c r="DY52" s="40">
        <v>0</v>
      </c>
      <c r="DZ52" s="40">
        <v>0</v>
      </c>
      <c r="EA52" s="40">
        <v>0</v>
      </c>
      <c r="EB52" s="40">
        <v>0</v>
      </c>
      <c r="EC52" s="40">
        <v>0</v>
      </c>
      <c r="ED52" s="40">
        <v>0</v>
      </c>
      <c r="EE52" s="40">
        <v>0</v>
      </c>
      <c r="EF52" s="40">
        <v>0</v>
      </c>
      <c r="EG52" s="40">
        <v>0</v>
      </c>
      <c r="EH52" s="40">
        <v>0</v>
      </c>
      <c r="EI52" s="40">
        <v>0</v>
      </c>
      <c r="EJ52" s="40">
        <v>0</v>
      </c>
      <c r="EK52" s="98">
        <v>0</v>
      </c>
      <c r="EL52" s="97">
        <v>0</v>
      </c>
      <c r="EM52" s="40">
        <v>0</v>
      </c>
      <c r="EN52" s="40">
        <v>0</v>
      </c>
      <c r="EO52" s="40">
        <v>0</v>
      </c>
      <c r="EP52" s="40">
        <v>0</v>
      </c>
      <c r="EQ52" s="40">
        <v>0</v>
      </c>
      <c r="ER52" s="40">
        <v>0</v>
      </c>
      <c r="ES52" s="40">
        <v>0</v>
      </c>
      <c r="ET52" s="40">
        <v>0</v>
      </c>
      <c r="EU52" s="40">
        <v>0</v>
      </c>
      <c r="EV52" s="40">
        <v>0</v>
      </c>
      <c r="EW52" s="40">
        <v>0</v>
      </c>
      <c r="EX52" s="40">
        <v>0</v>
      </c>
      <c r="EY52" s="40">
        <v>0</v>
      </c>
      <c r="EZ52" s="98">
        <v>0</v>
      </c>
      <c r="FA52" s="97">
        <v>0</v>
      </c>
      <c r="FB52" s="40">
        <v>0</v>
      </c>
      <c r="FC52" s="40">
        <v>0</v>
      </c>
      <c r="FD52" s="40">
        <v>0</v>
      </c>
      <c r="FE52" s="40">
        <v>0</v>
      </c>
      <c r="FF52" s="40">
        <v>0</v>
      </c>
      <c r="FG52" s="40">
        <v>0</v>
      </c>
      <c r="FH52" s="40">
        <v>0</v>
      </c>
      <c r="FI52" s="40">
        <v>0</v>
      </c>
      <c r="FJ52" s="40">
        <v>0</v>
      </c>
      <c r="FK52" s="40">
        <v>0</v>
      </c>
      <c r="FL52" s="40">
        <v>0</v>
      </c>
      <c r="FM52" s="40">
        <v>0</v>
      </c>
      <c r="FN52" s="40">
        <v>0</v>
      </c>
      <c r="FO52" s="98">
        <v>0</v>
      </c>
      <c r="FP52" s="97">
        <v>0</v>
      </c>
      <c r="FQ52" s="40">
        <v>0</v>
      </c>
      <c r="FR52" s="40">
        <v>0</v>
      </c>
      <c r="FS52" s="40">
        <v>0</v>
      </c>
      <c r="FT52" s="40">
        <v>0</v>
      </c>
      <c r="FU52" s="40">
        <v>0</v>
      </c>
      <c r="FV52" s="40">
        <v>0</v>
      </c>
      <c r="FW52" s="40">
        <v>0</v>
      </c>
      <c r="FX52" s="40">
        <v>0</v>
      </c>
      <c r="FY52" s="40">
        <v>0</v>
      </c>
      <c r="FZ52" s="40">
        <v>0</v>
      </c>
      <c r="GA52" s="40">
        <v>0</v>
      </c>
      <c r="GB52" s="40">
        <v>0</v>
      </c>
      <c r="GC52" s="40">
        <v>0</v>
      </c>
      <c r="GD52" s="98">
        <v>0</v>
      </c>
      <c r="GE52" s="97">
        <v>0</v>
      </c>
      <c r="GF52" s="40">
        <v>0</v>
      </c>
      <c r="GG52" s="40">
        <v>0</v>
      </c>
      <c r="GH52" s="40">
        <v>0</v>
      </c>
      <c r="GI52" s="40">
        <v>0</v>
      </c>
      <c r="GJ52" s="40">
        <v>0</v>
      </c>
      <c r="GK52" s="40">
        <v>0</v>
      </c>
      <c r="GL52" s="40">
        <v>0</v>
      </c>
      <c r="GM52" s="40">
        <v>0</v>
      </c>
      <c r="GN52" s="40">
        <v>0</v>
      </c>
      <c r="GO52" s="40">
        <v>0</v>
      </c>
      <c r="GP52" s="40">
        <v>0</v>
      </c>
      <c r="GQ52" s="40">
        <v>0</v>
      </c>
      <c r="GR52" s="40">
        <v>0</v>
      </c>
      <c r="GS52" s="98">
        <v>0</v>
      </c>
    </row>
    <row r="53" spans="1:201" ht="30" x14ac:dyDescent="0.2">
      <c r="A53" s="77">
        <v>47</v>
      </c>
      <c r="B53" s="3" t="s">
        <v>39</v>
      </c>
      <c r="C53" s="47">
        <v>441457</v>
      </c>
      <c r="D53" s="47">
        <v>381037</v>
      </c>
      <c r="E53" s="47">
        <v>0.53672975122006972</v>
      </c>
      <c r="F53" s="78">
        <v>0.46327024877993028</v>
      </c>
      <c r="G53" s="97">
        <v>152736.48000000001</v>
      </c>
      <c r="H53" s="40">
        <v>38184</v>
      </c>
      <c r="I53" s="40">
        <v>38184</v>
      </c>
      <c r="J53" s="40">
        <v>38184</v>
      </c>
      <c r="K53" s="40">
        <v>38184.48000000001</v>
      </c>
      <c r="L53" s="40">
        <v>81978</v>
      </c>
      <c r="M53" s="40">
        <v>20495</v>
      </c>
      <c r="N53" s="40">
        <v>20495</v>
      </c>
      <c r="O53" s="40">
        <v>20495</v>
      </c>
      <c r="P53" s="40">
        <v>20493</v>
      </c>
      <c r="Q53" s="40">
        <v>70758.48000000001</v>
      </c>
      <c r="R53" s="40">
        <v>17690</v>
      </c>
      <c r="S53" s="40">
        <v>17690</v>
      </c>
      <c r="T53" s="40">
        <v>17690</v>
      </c>
      <c r="U53" s="98">
        <v>17688.48000000001</v>
      </c>
      <c r="V53" s="97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98">
        <v>0</v>
      </c>
      <c r="AK53" s="97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98">
        <v>0</v>
      </c>
      <c r="AZ53" s="97">
        <v>0</v>
      </c>
      <c r="BA53" s="40">
        <v>0</v>
      </c>
      <c r="BB53" s="40">
        <v>0</v>
      </c>
      <c r="BC53" s="40">
        <v>0</v>
      </c>
      <c r="BD53" s="40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58">
        <v>0</v>
      </c>
      <c r="BO53" s="97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40">
        <v>0</v>
      </c>
      <c r="CB53" s="40">
        <v>0</v>
      </c>
      <c r="CC53" s="98">
        <v>0</v>
      </c>
      <c r="CD53" s="97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0">
        <v>0</v>
      </c>
      <c r="CK53" s="40">
        <v>0</v>
      </c>
      <c r="CL53" s="40">
        <v>0</v>
      </c>
      <c r="CM53" s="40">
        <v>0</v>
      </c>
      <c r="CN53" s="40">
        <v>0</v>
      </c>
      <c r="CO53" s="40">
        <v>0</v>
      </c>
      <c r="CP53" s="40">
        <v>0</v>
      </c>
      <c r="CQ53" s="40">
        <v>0</v>
      </c>
      <c r="CR53" s="98">
        <v>0</v>
      </c>
      <c r="CS53" s="97">
        <v>0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40">
        <v>0</v>
      </c>
      <c r="CZ53" s="40">
        <v>0</v>
      </c>
      <c r="DA53" s="40">
        <v>0</v>
      </c>
      <c r="DB53" s="40">
        <v>0</v>
      </c>
      <c r="DC53" s="40">
        <v>0</v>
      </c>
      <c r="DD53" s="40">
        <v>0</v>
      </c>
      <c r="DE53" s="40">
        <v>0</v>
      </c>
      <c r="DF53" s="40">
        <v>0</v>
      </c>
      <c r="DG53" s="98">
        <v>0</v>
      </c>
      <c r="DH53" s="97">
        <v>0</v>
      </c>
      <c r="DI53" s="40">
        <v>0</v>
      </c>
      <c r="DJ53" s="40">
        <v>0</v>
      </c>
      <c r="DK53" s="40">
        <v>0</v>
      </c>
      <c r="DL53" s="40">
        <v>0</v>
      </c>
      <c r="DM53" s="40">
        <v>0</v>
      </c>
      <c r="DN53" s="40">
        <v>0</v>
      </c>
      <c r="DO53" s="40">
        <v>0</v>
      </c>
      <c r="DP53" s="40">
        <v>0</v>
      </c>
      <c r="DQ53" s="40">
        <v>0</v>
      </c>
      <c r="DR53" s="40">
        <v>0</v>
      </c>
      <c r="DS53" s="40">
        <v>0</v>
      </c>
      <c r="DT53" s="40">
        <v>0</v>
      </c>
      <c r="DU53" s="40">
        <v>0</v>
      </c>
      <c r="DV53" s="98">
        <v>0</v>
      </c>
      <c r="DW53" s="97">
        <v>0</v>
      </c>
      <c r="DX53" s="40">
        <v>0</v>
      </c>
      <c r="DY53" s="40">
        <v>0</v>
      </c>
      <c r="DZ53" s="40">
        <v>0</v>
      </c>
      <c r="EA53" s="40">
        <v>0</v>
      </c>
      <c r="EB53" s="40">
        <v>0</v>
      </c>
      <c r="EC53" s="40">
        <v>0</v>
      </c>
      <c r="ED53" s="40">
        <v>0</v>
      </c>
      <c r="EE53" s="40">
        <v>0</v>
      </c>
      <c r="EF53" s="40">
        <v>0</v>
      </c>
      <c r="EG53" s="40">
        <v>0</v>
      </c>
      <c r="EH53" s="40">
        <v>0</v>
      </c>
      <c r="EI53" s="40">
        <v>0</v>
      </c>
      <c r="EJ53" s="40">
        <v>0</v>
      </c>
      <c r="EK53" s="98">
        <v>0</v>
      </c>
      <c r="EL53" s="97">
        <v>0</v>
      </c>
      <c r="EM53" s="40">
        <v>0</v>
      </c>
      <c r="EN53" s="40">
        <v>0</v>
      </c>
      <c r="EO53" s="40">
        <v>0</v>
      </c>
      <c r="EP53" s="40">
        <v>0</v>
      </c>
      <c r="EQ53" s="40">
        <v>0</v>
      </c>
      <c r="ER53" s="40">
        <v>0</v>
      </c>
      <c r="ES53" s="40">
        <v>0</v>
      </c>
      <c r="ET53" s="40">
        <v>0</v>
      </c>
      <c r="EU53" s="40">
        <v>0</v>
      </c>
      <c r="EV53" s="40">
        <v>0</v>
      </c>
      <c r="EW53" s="40">
        <v>0</v>
      </c>
      <c r="EX53" s="40">
        <v>0</v>
      </c>
      <c r="EY53" s="40">
        <v>0</v>
      </c>
      <c r="EZ53" s="98">
        <v>0</v>
      </c>
      <c r="FA53" s="97">
        <v>0</v>
      </c>
      <c r="FB53" s="40">
        <v>0</v>
      </c>
      <c r="FC53" s="40">
        <v>0</v>
      </c>
      <c r="FD53" s="40">
        <v>0</v>
      </c>
      <c r="FE53" s="40">
        <v>0</v>
      </c>
      <c r="FF53" s="40">
        <v>0</v>
      </c>
      <c r="FG53" s="40">
        <v>0</v>
      </c>
      <c r="FH53" s="40">
        <v>0</v>
      </c>
      <c r="FI53" s="40">
        <v>0</v>
      </c>
      <c r="FJ53" s="40">
        <v>0</v>
      </c>
      <c r="FK53" s="40">
        <v>0</v>
      </c>
      <c r="FL53" s="40">
        <v>0</v>
      </c>
      <c r="FM53" s="40">
        <v>0</v>
      </c>
      <c r="FN53" s="40">
        <v>0</v>
      </c>
      <c r="FO53" s="98">
        <v>0</v>
      </c>
      <c r="FP53" s="97">
        <v>0</v>
      </c>
      <c r="FQ53" s="40">
        <v>0</v>
      </c>
      <c r="FR53" s="40">
        <v>0</v>
      </c>
      <c r="FS53" s="40">
        <v>0</v>
      </c>
      <c r="FT53" s="40">
        <v>0</v>
      </c>
      <c r="FU53" s="40">
        <v>0</v>
      </c>
      <c r="FV53" s="40">
        <v>0</v>
      </c>
      <c r="FW53" s="40">
        <v>0</v>
      </c>
      <c r="FX53" s="40">
        <v>0</v>
      </c>
      <c r="FY53" s="40">
        <v>0</v>
      </c>
      <c r="FZ53" s="40">
        <v>0</v>
      </c>
      <c r="GA53" s="40">
        <v>0</v>
      </c>
      <c r="GB53" s="40">
        <v>0</v>
      </c>
      <c r="GC53" s="40">
        <v>0</v>
      </c>
      <c r="GD53" s="98">
        <v>0</v>
      </c>
      <c r="GE53" s="97">
        <v>0</v>
      </c>
      <c r="GF53" s="40">
        <v>0</v>
      </c>
      <c r="GG53" s="40">
        <v>0</v>
      </c>
      <c r="GH53" s="40">
        <v>0</v>
      </c>
      <c r="GI53" s="40">
        <v>0</v>
      </c>
      <c r="GJ53" s="40">
        <v>0</v>
      </c>
      <c r="GK53" s="40">
        <v>0</v>
      </c>
      <c r="GL53" s="40">
        <v>0</v>
      </c>
      <c r="GM53" s="40">
        <v>0</v>
      </c>
      <c r="GN53" s="40">
        <v>0</v>
      </c>
      <c r="GO53" s="40">
        <v>0</v>
      </c>
      <c r="GP53" s="40">
        <v>0</v>
      </c>
      <c r="GQ53" s="40">
        <v>0</v>
      </c>
      <c r="GR53" s="40">
        <v>0</v>
      </c>
      <c r="GS53" s="98">
        <v>0</v>
      </c>
    </row>
    <row r="54" spans="1:201" x14ac:dyDescent="0.2">
      <c r="A54" s="77">
        <v>48</v>
      </c>
      <c r="B54" s="3" t="s">
        <v>40</v>
      </c>
      <c r="C54" s="47">
        <v>441457</v>
      </c>
      <c r="D54" s="47">
        <v>381037</v>
      </c>
      <c r="E54" s="47">
        <v>0.53672975122006972</v>
      </c>
      <c r="F54" s="78">
        <v>0.46327024877993028</v>
      </c>
      <c r="G54" s="97">
        <v>337782.60000000003</v>
      </c>
      <c r="H54" s="40">
        <v>84446</v>
      </c>
      <c r="I54" s="40">
        <v>84446</v>
      </c>
      <c r="J54" s="40">
        <v>84446</v>
      </c>
      <c r="K54" s="40">
        <v>84444.600000000035</v>
      </c>
      <c r="L54" s="40">
        <v>181298</v>
      </c>
      <c r="M54" s="40">
        <v>45325</v>
      </c>
      <c r="N54" s="40">
        <v>45325</v>
      </c>
      <c r="O54" s="40">
        <v>45325</v>
      </c>
      <c r="P54" s="40">
        <v>45323</v>
      </c>
      <c r="Q54" s="40">
        <v>156484.60000000003</v>
      </c>
      <c r="R54" s="40">
        <v>39121</v>
      </c>
      <c r="S54" s="40">
        <v>39121</v>
      </c>
      <c r="T54" s="40">
        <v>39121</v>
      </c>
      <c r="U54" s="98">
        <v>39121.600000000035</v>
      </c>
      <c r="V54" s="97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98">
        <v>0</v>
      </c>
      <c r="AK54" s="97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98">
        <v>0</v>
      </c>
      <c r="AZ54" s="97">
        <v>0</v>
      </c>
      <c r="BA54" s="40">
        <v>0</v>
      </c>
      <c r="BB54" s="40">
        <v>0</v>
      </c>
      <c r="BC54" s="40">
        <v>0</v>
      </c>
      <c r="BD54" s="40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58">
        <v>0</v>
      </c>
      <c r="BO54" s="97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98">
        <v>0</v>
      </c>
      <c r="CD54" s="97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0</v>
      </c>
      <c r="CK54" s="40">
        <v>0</v>
      </c>
      <c r="CL54" s="40">
        <v>0</v>
      </c>
      <c r="CM54" s="40">
        <v>0</v>
      </c>
      <c r="CN54" s="40">
        <v>0</v>
      </c>
      <c r="CO54" s="40">
        <v>0</v>
      </c>
      <c r="CP54" s="40">
        <v>0</v>
      </c>
      <c r="CQ54" s="40">
        <v>0</v>
      </c>
      <c r="CR54" s="98">
        <v>0</v>
      </c>
      <c r="CS54" s="97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40">
        <v>0</v>
      </c>
      <c r="DA54" s="40">
        <v>0</v>
      </c>
      <c r="DB54" s="40">
        <v>0</v>
      </c>
      <c r="DC54" s="40">
        <v>0</v>
      </c>
      <c r="DD54" s="40">
        <v>0</v>
      </c>
      <c r="DE54" s="40">
        <v>0</v>
      </c>
      <c r="DF54" s="40">
        <v>0</v>
      </c>
      <c r="DG54" s="98">
        <v>0</v>
      </c>
      <c r="DH54" s="97">
        <v>0</v>
      </c>
      <c r="DI54" s="40">
        <v>0</v>
      </c>
      <c r="DJ54" s="40">
        <v>0</v>
      </c>
      <c r="DK54" s="40">
        <v>0</v>
      </c>
      <c r="DL54" s="40">
        <v>0</v>
      </c>
      <c r="DM54" s="40">
        <v>0</v>
      </c>
      <c r="DN54" s="40">
        <v>0</v>
      </c>
      <c r="DO54" s="40">
        <v>0</v>
      </c>
      <c r="DP54" s="40">
        <v>0</v>
      </c>
      <c r="DQ54" s="40">
        <v>0</v>
      </c>
      <c r="DR54" s="40">
        <v>0</v>
      </c>
      <c r="DS54" s="40">
        <v>0</v>
      </c>
      <c r="DT54" s="40">
        <v>0</v>
      </c>
      <c r="DU54" s="40">
        <v>0</v>
      </c>
      <c r="DV54" s="98">
        <v>0</v>
      </c>
      <c r="DW54" s="97">
        <v>0</v>
      </c>
      <c r="DX54" s="40">
        <v>0</v>
      </c>
      <c r="DY54" s="40">
        <v>0</v>
      </c>
      <c r="DZ54" s="40">
        <v>0</v>
      </c>
      <c r="EA54" s="40">
        <v>0</v>
      </c>
      <c r="EB54" s="40">
        <v>0</v>
      </c>
      <c r="EC54" s="40">
        <v>0</v>
      </c>
      <c r="ED54" s="40">
        <v>0</v>
      </c>
      <c r="EE54" s="40">
        <v>0</v>
      </c>
      <c r="EF54" s="40">
        <v>0</v>
      </c>
      <c r="EG54" s="40">
        <v>0</v>
      </c>
      <c r="EH54" s="40">
        <v>0</v>
      </c>
      <c r="EI54" s="40">
        <v>0</v>
      </c>
      <c r="EJ54" s="40">
        <v>0</v>
      </c>
      <c r="EK54" s="98">
        <v>0</v>
      </c>
      <c r="EL54" s="97">
        <v>0</v>
      </c>
      <c r="EM54" s="40">
        <v>0</v>
      </c>
      <c r="EN54" s="40">
        <v>0</v>
      </c>
      <c r="EO54" s="40">
        <v>0</v>
      </c>
      <c r="EP54" s="40">
        <v>0</v>
      </c>
      <c r="EQ54" s="40">
        <v>0</v>
      </c>
      <c r="ER54" s="40">
        <v>0</v>
      </c>
      <c r="ES54" s="40">
        <v>0</v>
      </c>
      <c r="ET54" s="40">
        <v>0</v>
      </c>
      <c r="EU54" s="40">
        <v>0</v>
      </c>
      <c r="EV54" s="40">
        <v>0</v>
      </c>
      <c r="EW54" s="40">
        <v>0</v>
      </c>
      <c r="EX54" s="40">
        <v>0</v>
      </c>
      <c r="EY54" s="40">
        <v>0</v>
      </c>
      <c r="EZ54" s="98">
        <v>0</v>
      </c>
      <c r="FA54" s="97">
        <v>0</v>
      </c>
      <c r="FB54" s="40">
        <v>0</v>
      </c>
      <c r="FC54" s="40">
        <v>0</v>
      </c>
      <c r="FD54" s="40">
        <v>0</v>
      </c>
      <c r="FE54" s="40">
        <v>0</v>
      </c>
      <c r="FF54" s="40">
        <v>0</v>
      </c>
      <c r="FG54" s="40">
        <v>0</v>
      </c>
      <c r="FH54" s="40">
        <v>0</v>
      </c>
      <c r="FI54" s="40">
        <v>0</v>
      </c>
      <c r="FJ54" s="40">
        <v>0</v>
      </c>
      <c r="FK54" s="40">
        <v>0</v>
      </c>
      <c r="FL54" s="40">
        <v>0</v>
      </c>
      <c r="FM54" s="40">
        <v>0</v>
      </c>
      <c r="FN54" s="40">
        <v>0</v>
      </c>
      <c r="FO54" s="98">
        <v>0</v>
      </c>
      <c r="FP54" s="97">
        <v>0</v>
      </c>
      <c r="FQ54" s="40">
        <v>0</v>
      </c>
      <c r="FR54" s="40">
        <v>0</v>
      </c>
      <c r="FS54" s="40">
        <v>0</v>
      </c>
      <c r="FT54" s="40">
        <v>0</v>
      </c>
      <c r="FU54" s="40">
        <v>0</v>
      </c>
      <c r="FV54" s="40">
        <v>0</v>
      </c>
      <c r="FW54" s="40">
        <v>0</v>
      </c>
      <c r="FX54" s="40">
        <v>0</v>
      </c>
      <c r="FY54" s="40">
        <v>0</v>
      </c>
      <c r="FZ54" s="40">
        <v>0</v>
      </c>
      <c r="GA54" s="40">
        <v>0</v>
      </c>
      <c r="GB54" s="40">
        <v>0</v>
      </c>
      <c r="GC54" s="40">
        <v>0</v>
      </c>
      <c r="GD54" s="98">
        <v>0</v>
      </c>
      <c r="GE54" s="97">
        <v>0</v>
      </c>
      <c r="GF54" s="40">
        <v>0</v>
      </c>
      <c r="GG54" s="40">
        <v>0</v>
      </c>
      <c r="GH54" s="40">
        <v>0</v>
      </c>
      <c r="GI54" s="40">
        <v>0</v>
      </c>
      <c r="GJ54" s="40">
        <v>0</v>
      </c>
      <c r="GK54" s="40">
        <v>0</v>
      </c>
      <c r="GL54" s="40">
        <v>0</v>
      </c>
      <c r="GM54" s="40">
        <v>0</v>
      </c>
      <c r="GN54" s="40">
        <v>0</v>
      </c>
      <c r="GO54" s="40">
        <v>0</v>
      </c>
      <c r="GP54" s="40">
        <v>0</v>
      </c>
      <c r="GQ54" s="40">
        <v>0</v>
      </c>
      <c r="GR54" s="40">
        <v>0</v>
      </c>
      <c r="GS54" s="98">
        <v>0</v>
      </c>
    </row>
    <row r="55" spans="1:201" x14ac:dyDescent="0.2">
      <c r="A55" s="77">
        <v>49</v>
      </c>
      <c r="B55" s="3" t="s">
        <v>76</v>
      </c>
      <c r="C55" s="47">
        <v>441457</v>
      </c>
      <c r="D55" s="47">
        <v>381037</v>
      </c>
      <c r="E55" s="47">
        <v>0.53672975122006972</v>
      </c>
      <c r="F55" s="78">
        <v>0.46327024877993028</v>
      </c>
      <c r="G55" s="97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98">
        <v>0</v>
      </c>
      <c r="V55" s="97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98">
        <v>0</v>
      </c>
      <c r="AK55" s="97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98">
        <v>0</v>
      </c>
      <c r="AZ55" s="97">
        <v>0</v>
      </c>
      <c r="BA55" s="40">
        <v>0</v>
      </c>
      <c r="BB55" s="40">
        <v>0</v>
      </c>
      <c r="BC55" s="40">
        <v>0</v>
      </c>
      <c r="BD55" s="40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58">
        <v>0</v>
      </c>
      <c r="BO55" s="97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0</v>
      </c>
      <c r="CB55" s="40">
        <v>0</v>
      </c>
      <c r="CC55" s="98">
        <v>0</v>
      </c>
      <c r="CD55" s="97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0">
        <v>0</v>
      </c>
      <c r="CK55" s="40">
        <v>0</v>
      </c>
      <c r="CL55" s="40">
        <v>0</v>
      </c>
      <c r="CM55" s="40">
        <v>0</v>
      </c>
      <c r="CN55" s="40">
        <v>0</v>
      </c>
      <c r="CO55" s="40">
        <v>0</v>
      </c>
      <c r="CP55" s="40">
        <v>0</v>
      </c>
      <c r="CQ55" s="40">
        <v>0</v>
      </c>
      <c r="CR55" s="98">
        <v>0</v>
      </c>
      <c r="CS55" s="97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40">
        <v>0</v>
      </c>
      <c r="DA55" s="40">
        <v>0</v>
      </c>
      <c r="DB55" s="40">
        <v>0</v>
      </c>
      <c r="DC55" s="40">
        <v>0</v>
      </c>
      <c r="DD55" s="40">
        <v>0</v>
      </c>
      <c r="DE55" s="40">
        <v>0</v>
      </c>
      <c r="DF55" s="40">
        <v>0</v>
      </c>
      <c r="DG55" s="98">
        <v>0</v>
      </c>
      <c r="DH55" s="97">
        <v>0</v>
      </c>
      <c r="DI55" s="40">
        <v>0</v>
      </c>
      <c r="DJ55" s="40">
        <v>0</v>
      </c>
      <c r="DK55" s="40">
        <v>0</v>
      </c>
      <c r="DL55" s="40">
        <v>0</v>
      </c>
      <c r="DM55" s="40">
        <v>0</v>
      </c>
      <c r="DN55" s="40">
        <v>0</v>
      </c>
      <c r="DO55" s="40">
        <v>0</v>
      </c>
      <c r="DP55" s="40">
        <v>0</v>
      </c>
      <c r="DQ55" s="40">
        <v>0</v>
      </c>
      <c r="DR55" s="40">
        <v>0</v>
      </c>
      <c r="DS55" s="40">
        <v>0</v>
      </c>
      <c r="DT55" s="40">
        <v>0</v>
      </c>
      <c r="DU55" s="40">
        <v>0</v>
      </c>
      <c r="DV55" s="98">
        <v>0</v>
      </c>
      <c r="DW55" s="97">
        <v>0</v>
      </c>
      <c r="DX55" s="40">
        <v>0</v>
      </c>
      <c r="DY55" s="40">
        <v>0</v>
      </c>
      <c r="DZ55" s="40">
        <v>0</v>
      </c>
      <c r="EA55" s="40">
        <v>0</v>
      </c>
      <c r="EB55" s="40">
        <v>0</v>
      </c>
      <c r="EC55" s="40">
        <v>0</v>
      </c>
      <c r="ED55" s="40">
        <v>0</v>
      </c>
      <c r="EE55" s="40">
        <v>0</v>
      </c>
      <c r="EF55" s="40">
        <v>0</v>
      </c>
      <c r="EG55" s="40">
        <v>0</v>
      </c>
      <c r="EH55" s="40">
        <v>0</v>
      </c>
      <c r="EI55" s="40">
        <v>0</v>
      </c>
      <c r="EJ55" s="40">
        <v>0</v>
      </c>
      <c r="EK55" s="98">
        <v>0</v>
      </c>
      <c r="EL55" s="97">
        <v>0</v>
      </c>
      <c r="EM55" s="40">
        <v>0</v>
      </c>
      <c r="EN55" s="40">
        <v>0</v>
      </c>
      <c r="EO55" s="40">
        <v>0</v>
      </c>
      <c r="EP55" s="40">
        <v>0</v>
      </c>
      <c r="EQ55" s="40">
        <v>0</v>
      </c>
      <c r="ER55" s="40">
        <v>0</v>
      </c>
      <c r="ES55" s="40">
        <v>0</v>
      </c>
      <c r="ET55" s="40">
        <v>0</v>
      </c>
      <c r="EU55" s="40">
        <v>0</v>
      </c>
      <c r="EV55" s="40">
        <v>0</v>
      </c>
      <c r="EW55" s="40">
        <v>0</v>
      </c>
      <c r="EX55" s="40">
        <v>0</v>
      </c>
      <c r="EY55" s="40">
        <v>0</v>
      </c>
      <c r="EZ55" s="98">
        <v>0</v>
      </c>
      <c r="FA55" s="97">
        <v>0</v>
      </c>
      <c r="FB55" s="40">
        <v>0</v>
      </c>
      <c r="FC55" s="40">
        <v>0</v>
      </c>
      <c r="FD55" s="40">
        <v>0</v>
      </c>
      <c r="FE55" s="40">
        <v>0</v>
      </c>
      <c r="FF55" s="40">
        <v>0</v>
      </c>
      <c r="FG55" s="40">
        <v>0</v>
      </c>
      <c r="FH55" s="40">
        <v>0</v>
      </c>
      <c r="FI55" s="40">
        <v>0</v>
      </c>
      <c r="FJ55" s="40">
        <v>0</v>
      </c>
      <c r="FK55" s="40">
        <v>0</v>
      </c>
      <c r="FL55" s="40">
        <v>0</v>
      </c>
      <c r="FM55" s="40">
        <v>0</v>
      </c>
      <c r="FN55" s="40">
        <v>0</v>
      </c>
      <c r="FO55" s="98">
        <v>0</v>
      </c>
      <c r="FP55" s="97">
        <v>0</v>
      </c>
      <c r="FQ55" s="40">
        <v>0</v>
      </c>
      <c r="FR55" s="40">
        <v>0</v>
      </c>
      <c r="FS55" s="40">
        <v>0</v>
      </c>
      <c r="FT55" s="40">
        <v>0</v>
      </c>
      <c r="FU55" s="40">
        <v>0</v>
      </c>
      <c r="FV55" s="40">
        <v>0</v>
      </c>
      <c r="FW55" s="40">
        <v>0</v>
      </c>
      <c r="FX55" s="40">
        <v>0</v>
      </c>
      <c r="FY55" s="40">
        <v>0</v>
      </c>
      <c r="FZ55" s="40">
        <v>0</v>
      </c>
      <c r="GA55" s="40">
        <v>0</v>
      </c>
      <c r="GB55" s="40">
        <v>0</v>
      </c>
      <c r="GC55" s="40">
        <v>0</v>
      </c>
      <c r="GD55" s="98">
        <v>0</v>
      </c>
      <c r="GE55" s="97">
        <v>0</v>
      </c>
      <c r="GF55" s="40">
        <v>0</v>
      </c>
      <c r="GG55" s="40">
        <v>0</v>
      </c>
      <c r="GH55" s="40">
        <v>0</v>
      </c>
      <c r="GI55" s="40">
        <v>0</v>
      </c>
      <c r="GJ55" s="40">
        <v>0</v>
      </c>
      <c r="GK55" s="40">
        <v>0</v>
      </c>
      <c r="GL55" s="40">
        <v>0</v>
      </c>
      <c r="GM55" s="40">
        <v>0</v>
      </c>
      <c r="GN55" s="40">
        <v>0</v>
      </c>
      <c r="GO55" s="40">
        <v>0</v>
      </c>
      <c r="GP55" s="40">
        <v>0</v>
      </c>
      <c r="GQ55" s="40">
        <v>0</v>
      </c>
      <c r="GR55" s="40">
        <v>0</v>
      </c>
      <c r="GS55" s="98">
        <v>0</v>
      </c>
    </row>
    <row r="56" spans="1:201" x14ac:dyDescent="0.2">
      <c r="A56" s="77">
        <v>50</v>
      </c>
      <c r="B56" s="3" t="s">
        <v>41</v>
      </c>
      <c r="C56" s="47">
        <v>441457</v>
      </c>
      <c r="D56" s="47">
        <v>381037</v>
      </c>
      <c r="E56" s="47">
        <v>0.53672975122006972</v>
      </c>
      <c r="F56" s="78">
        <v>0.46327024877993028</v>
      </c>
      <c r="G56" s="97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98">
        <v>0</v>
      </c>
      <c r="V56" s="97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98">
        <v>0</v>
      </c>
      <c r="AK56" s="97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98">
        <v>0</v>
      </c>
      <c r="AZ56" s="97">
        <v>0</v>
      </c>
      <c r="BA56" s="40">
        <v>0</v>
      </c>
      <c r="BB56" s="40">
        <v>0</v>
      </c>
      <c r="BC56" s="40">
        <v>0</v>
      </c>
      <c r="BD56" s="40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58">
        <v>0</v>
      </c>
      <c r="BO56" s="97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>
        <v>0</v>
      </c>
      <c r="CA56" s="40">
        <v>0</v>
      </c>
      <c r="CB56" s="40">
        <v>0</v>
      </c>
      <c r="CC56" s="98">
        <v>0</v>
      </c>
      <c r="CD56" s="97">
        <v>6943462.959999999</v>
      </c>
      <c r="CE56" s="40">
        <v>1735866</v>
      </c>
      <c r="CF56" s="40">
        <v>1735866</v>
      </c>
      <c r="CG56" s="40">
        <v>1735866</v>
      </c>
      <c r="CH56" s="40">
        <v>1735864.959999999</v>
      </c>
      <c r="CI56" s="40">
        <v>3726763</v>
      </c>
      <c r="CJ56" s="40">
        <v>931691</v>
      </c>
      <c r="CK56" s="40">
        <v>931691</v>
      </c>
      <c r="CL56" s="40">
        <v>931691</v>
      </c>
      <c r="CM56" s="40">
        <v>931690</v>
      </c>
      <c r="CN56" s="40">
        <v>3216699.959999999</v>
      </c>
      <c r="CO56" s="40">
        <v>804175</v>
      </c>
      <c r="CP56" s="40">
        <v>804175</v>
      </c>
      <c r="CQ56" s="40">
        <v>804175</v>
      </c>
      <c r="CR56" s="98">
        <v>804174.95999999903</v>
      </c>
      <c r="CS56" s="97">
        <v>0</v>
      </c>
      <c r="CT56" s="40">
        <v>0</v>
      </c>
      <c r="CU56" s="40">
        <v>0</v>
      </c>
      <c r="CV56" s="40">
        <v>0</v>
      </c>
      <c r="CW56" s="40">
        <v>0</v>
      </c>
      <c r="CX56" s="40">
        <v>0</v>
      </c>
      <c r="CY56" s="40">
        <v>0</v>
      </c>
      <c r="CZ56" s="40">
        <v>0</v>
      </c>
      <c r="DA56" s="40">
        <v>0</v>
      </c>
      <c r="DB56" s="40">
        <v>0</v>
      </c>
      <c r="DC56" s="40">
        <v>0</v>
      </c>
      <c r="DD56" s="40">
        <v>0</v>
      </c>
      <c r="DE56" s="40">
        <v>0</v>
      </c>
      <c r="DF56" s="40">
        <v>0</v>
      </c>
      <c r="DG56" s="98">
        <v>0</v>
      </c>
      <c r="DH56" s="97">
        <v>0</v>
      </c>
      <c r="DI56" s="40">
        <v>0</v>
      </c>
      <c r="DJ56" s="40">
        <v>0</v>
      </c>
      <c r="DK56" s="40">
        <v>0</v>
      </c>
      <c r="DL56" s="40">
        <v>0</v>
      </c>
      <c r="DM56" s="40">
        <v>0</v>
      </c>
      <c r="DN56" s="40">
        <v>0</v>
      </c>
      <c r="DO56" s="40">
        <v>0</v>
      </c>
      <c r="DP56" s="40">
        <v>0</v>
      </c>
      <c r="DQ56" s="40">
        <v>0</v>
      </c>
      <c r="DR56" s="40">
        <v>0</v>
      </c>
      <c r="DS56" s="40">
        <v>0</v>
      </c>
      <c r="DT56" s="40">
        <v>0</v>
      </c>
      <c r="DU56" s="40">
        <v>0</v>
      </c>
      <c r="DV56" s="98">
        <v>0</v>
      </c>
      <c r="DW56" s="97">
        <v>0</v>
      </c>
      <c r="DX56" s="40">
        <v>0</v>
      </c>
      <c r="DY56" s="40">
        <v>0</v>
      </c>
      <c r="DZ56" s="40">
        <v>0</v>
      </c>
      <c r="EA56" s="40">
        <v>0</v>
      </c>
      <c r="EB56" s="40">
        <v>0</v>
      </c>
      <c r="EC56" s="40">
        <v>0</v>
      </c>
      <c r="ED56" s="40">
        <v>0</v>
      </c>
      <c r="EE56" s="40">
        <v>0</v>
      </c>
      <c r="EF56" s="40">
        <v>0</v>
      </c>
      <c r="EG56" s="40">
        <v>0</v>
      </c>
      <c r="EH56" s="40">
        <v>0</v>
      </c>
      <c r="EI56" s="40">
        <v>0</v>
      </c>
      <c r="EJ56" s="40">
        <v>0</v>
      </c>
      <c r="EK56" s="98">
        <v>0</v>
      </c>
      <c r="EL56" s="97">
        <v>0</v>
      </c>
      <c r="EM56" s="40">
        <v>0</v>
      </c>
      <c r="EN56" s="40">
        <v>0</v>
      </c>
      <c r="EO56" s="40">
        <v>0</v>
      </c>
      <c r="EP56" s="40">
        <v>0</v>
      </c>
      <c r="EQ56" s="40">
        <v>0</v>
      </c>
      <c r="ER56" s="40">
        <v>0</v>
      </c>
      <c r="ES56" s="40">
        <v>0</v>
      </c>
      <c r="ET56" s="40">
        <v>0</v>
      </c>
      <c r="EU56" s="40">
        <v>0</v>
      </c>
      <c r="EV56" s="40">
        <v>0</v>
      </c>
      <c r="EW56" s="40">
        <v>0</v>
      </c>
      <c r="EX56" s="40">
        <v>0</v>
      </c>
      <c r="EY56" s="40">
        <v>0</v>
      </c>
      <c r="EZ56" s="98">
        <v>0</v>
      </c>
      <c r="FA56" s="97">
        <v>0</v>
      </c>
      <c r="FB56" s="40">
        <v>0</v>
      </c>
      <c r="FC56" s="40">
        <v>0</v>
      </c>
      <c r="FD56" s="40">
        <v>0</v>
      </c>
      <c r="FE56" s="40">
        <v>0</v>
      </c>
      <c r="FF56" s="40">
        <v>0</v>
      </c>
      <c r="FG56" s="40">
        <v>0</v>
      </c>
      <c r="FH56" s="40">
        <v>0</v>
      </c>
      <c r="FI56" s="40">
        <v>0</v>
      </c>
      <c r="FJ56" s="40">
        <v>0</v>
      </c>
      <c r="FK56" s="40">
        <v>0</v>
      </c>
      <c r="FL56" s="40">
        <v>0</v>
      </c>
      <c r="FM56" s="40">
        <v>0</v>
      </c>
      <c r="FN56" s="40">
        <v>0</v>
      </c>
      <c r="FO56" s="98">
        <v>0</v>
      </c>
      <c r="FP56" s="97">
        <v>0</v>
      </c>
      <c r="FQ56" s="40">
        <v>0</v>
      </c>
      <c r="FR56" s="40">
        <v>0</v>
      </c>
      <c r="FS56" s="40">
        <v>0</v>
      </c>
      <c r="FT56" s="40">
        <v>0</v>
      </c>
      <c r="FU56" s="40">
        <v>0</v>
      </c>
      <c r="FV56" s="40">
        <v>0</v>
      </c>
      <c r="FW56" s="40">
        <v>0</v>
      </c>
      <c r="FX56" s="40">
        <v>0</v>
      </c>
      <c r="FY56" s="40">
        <v>0</v>
      </c>
      <c r="FZ56" s="40">
        <v>0</v>
      </c>
      <c r="GA56" s="40">
        <v>0</v>
      </c>
      <c r="GB56" s="40">
        <v>0</v>
      </c>
      <c r="GC56" s="40">
        <v>0</v>
      </c>
      <c r="GD56" s="98">
        <v>0</v>
      </c>
      <c r="GE56" s="97">
        <v>0</v>
      </c>
      <c r="GF56" s="40">
        <v>0</v>
      </c>
      <c r="GG56" s="40">
        <v>0</v>
      </c>
      <c r="GH56" s="40">
        <v>0</v>
      </c>
      <c r="GI56" s="40">
        <v>0</v>
      </c>
      <c r="GJ56" s="40">
        <v>0</v>
      </c>
      <c r="GK56" s="40">
        <v>0</v>
      </c>
      <c r="GL56" s="40">
        <v>0</v>
      </c>
      <c r="GM56" s="40">
        <v>0</v>
      </c>
      <c r="GN56" s="40">
        <v>0</v>
      </c>
      <c r="GO56" s="40">
        <v>0</v>
      </c>
      <c r="GP56" s="40">
        <v>0</v>
      </c>
      <c r="GQ56" s="40">
        <v>0</v>
      </c>
      <c r="GR56" s="40">
        <v>0</v>
      </c>
      <c r="GS56" s="98">
        <v>0</v>
      </c>
    </row>
    <row r="57" spans="1:201" x14ac:dyDescent="0.2">
      <c r="A57" s="77">
        <v>51</v>
      </c>
      <c r="B57" s="3" t="s">
        <v>42</v>
      </c>
      <c r="C57" s="47">
        <v>441457</v>
      </c>
      <c r="D57" s="47">
        <v>381037</v>
      </c>
      <c r="E57" s="47">
        <v>0.53672975122006972</v>
      </c>
      <c r="F57" s="78">
        <v>0.46327024877993028</v>
      </c>
      <c r="G57" s="97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98">
        <v>0</v>
      </c>
      <c r="V57" s="97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98">
        <v>0</v>
      </c>
      <c r="AK57" s="97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98">
        <v>0</v>
      </c>
      <c r="AZ57" s="97">
        <v>0</v>
      </c>
      <c r="BA57" s="40">
        <v>0</v>
      </c>
      <c r="BB57" s="40">
        <v>0</v>
      </c>
      <c r="BC57" s="40">
        <v>0</v>
      </c>
      <c r="BD57" s="40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58">
        <v>0</v>
      </c>
      <c r="BO57" s="97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0</v>
      </c>
      <c r="BY57" s="40">
        <v>0</v>
      </c>
      <c r="BZ57" s="40">
        <v>0</v>
      </c>
      <c r="CA57" s="40">
        <v>0</v>
      </c>
      <c r="CB57" s="40">
        <v>0</v>
      </c>
      <c r="CC57" s="98">
        <v>0</v>
      </c>
      <c r="CD57" s="97">
        <v>0</v>
      </c>
      <c r="CE57" s="40">
        <v>0</v>
      </c>
      <c r="CF57" s="40">
        <v>0</v>
      </c>
      <c r="CG57" s="40">
        <v>0</v>
      </c>
      <c r="CH57" s="40">
        <v>0</v>
      </c>
      <c r="CI57" s="40">
        <v>0</v>
      </c>
      <c r="CJ57" s="40">
        <v>0</v>
      </c>
      <c r="CK57" s="40">
        <v>0</v>
      </c>
      <c r="CL57" s="40">
        <v>0</v>
      </c>
      <c r="CM57" s="40">
        <v>0</v>
      </c>
      <c r="CN57" s="40">
        <v>0</v>
      </c>
      <c r="CO57" s="40">
        <v>0</v>
      </c>
      <c r="CP57" s="40">
        <v>0</v>
      </c>
      <c r="CQ57" s="40">
        <v>0</v>
      </c>
      <c r="CR57" s="98">
        <v>0</v>
      </c>
      <c r="CS57" s="97">
        <v>0</v>
      </c>
      <c r="CT57" s="40">
        <v>0</v>
      </c>
      <c r="CU57" s="40">
        <v>0</v>
      </c>
      <c r="CV57" s="40">
        <v>0</v>
      </c>
      <c r="CW57" s="40">
        <v>0</v>
      </c>
      <c r="CX57" s="40">
        <v>0</v>
      </c>
      <c r="CY57" s="40">
        <v>0</v>
      </c>
      <c r="CZ57" s="40">
        <v>0</v>
      </c>
      <c r="DA57" s="40">
        <v>0</v>
      </c>
      <c r="DB57" s="40">
        <v>0</v>
      </c>
      <c r="DC57" s="40">
        <v>0</v>
      </c>
      <c r="DD57" s="40">
        <v>0</v>
      </c>
      <c r="DE57" s="40">
        <v>0</v>
      </c>
      <c r="DF57" s="40">
        <v>0</v>
      </c>
      <c r="DG57" s="98">
        <v>0</v>
      </c>
      <c r="DH57" s="97">
        <v>0</v>
      </c>
      <c r="DI57" s="40">
        <v>0</v>
      </c>
      <c r="DJ57" s="40">
        <v>0</v>
      </c>
      <c r="DK57" s="40">
        <v>0</v>
      </c>
      <c r="DL57" s="40">
        <v>0</v>
      </c>
      <c r="DM57" s="40">
        <v>0</v>
      </c>
      <c r="DN57" s="40">
        <v>0</v>
      </c>
      <c r="DO57" s="40">
        <v>0</v>
      </c>
      <c r="DP57" s="40">
        <v>0</v>
      </c>
      <c r="DQ57" s="40">
        <v>0</v>
      </c>
      <c r="DR57" s="40">
        <v>0</v>
      </c>
      <c r="DS57" s="40">
        <v>0</v>
      </c>
      <c r="DT57" s="40">
        <v>0</v>
      </c>
      <c r="DU57" s="40">
        <v>0</v>
      </c>
      <c r="DV57" s="98">
        <v>0</v>
      </c>
      <c r="DW57" s="97">
        <v>0</v>
      </c>
      <c r="DX57" s="40">
        <v>0</v>
      </c>
      <c r="DY57" s="40">
        <v>0</v>
      </c>
      <c r="DZ57" s="40">
        <v>0</v>
      </c>
      <c r="EA57" s="40">
        <v>0</v>
      </c>
      <c r="EB57" s="40">
        <v>0</v>
      </c>
      <c r="EC57" s="40">
        <v>0</v>
      </c>
      <c r="ED57" s="40">
        <v>0</v>
      </c>
      <c r="EE57" s="40">
        <v>0</v>
      </c>
      <c r="EF57" s="40">
        <v>0</v>
      </c>
      <c r="EG57" s="40">
        <v>0</v>
      </c>
      <c r="EH57" s="40">
        <v>0</v>
      </c>
      <c r="EI57" s="40">
        <v>0</v>
      </c>
      <c r="EJ57" s="40">
        <v>0</v>
      </c>
      <c r="EK57" s="98">
        <v>0</v>
      </c>
      <c r="EL57" s="97">
        <v>0</v>
      </c>
      <c r="EM57" s="40">
        <v>0</v>
      </c>
      <c r="EN57" s="40">
        <v>0</v>
      </c>
      <c r="EO57" s="40">
        <v>0</v>
      </c>
      <c r="EP57" s="40">
        <v>0</v>
      </c>
      <c r="EQ57" s="40">
        <v>0</v>
      </c>
      <c r="ER57" s="40">
        <v>0</v>
      </c>
      <c r="ES57" s="40">
        <v>0</v>
      </c>
      <c r="ET57" s="40">
        <v>0</v>
      </c>
      <c r="EU57" s="40">
        <v>0</v>
      </c>
      <c r="EV57" s="40">
        <v>0</v>
      </c>
      <c r="EW57" s="40">
        <v>0</v>
      </c>
      <c r="EX57" s="40">
        <v>0</v>
      </c>
      <c r="EY57" s="40">
        <v>0</v>
      </c>
      <c r="EZ57" s="98">
        <v>0</v>
      </c>
      <c r="FA57" s="97">
        <v>0</v>
      </c>
      <c r="FB57" s="40">
        <v>0</v>
      </c>
      <c r="FC57" s="40">
        <v>0</v>
      </c>
      <c r="FD57" s="40">
        <v>0</v>
      </c>
      <c r="FE57" s="40">
        <v>0</v>
      </c>
      <c r="FF57" s="40">
        <v>0</v>
      </c>
      <c r="FG57" s="40">
        <v>0</v>
      </c>
      <c r="FH57" s="40">
        <v>0</v>
      </c>
      <c r="FI57" s="40">
        <v>0</v>
      </c>
      <c r="FJ57" s="40">
        <v>0</v>
      </c>
      <c r="FK57" s="40">
        <v>0</v>
      </c>
      <c r="FL57" s="40">
        <v>0</v>
      </c>
      <c r="FM57" s="40">
        <v>0</v>
      </c>
      <c r="FN57" s="40">
        <v>0</v>
      </c>
      <c r="FO57" s="98">
        <v>0</v>
      </c>
      <c r="FP57" s="97">
        <v>0</v>
      </c>
      <c r="FQ57" s="40">
        <v>0</v>
      </c>
      <c r="FR57" s="40">
        <v>0</v>
      </c>
      <c r="FS57" s="40">
        <v>0</v>
      </c>
      <c r="FT57" s="40">
        <v>0</v>
      </c>
      <c r="FU57" s="40">
        <v>0</v>
      </c>
      <c r="FV57" s="40">
        <v>0</v>
      </c>
      <c r="FW57" s="40">
        <v>0</v>
      </c>
      <c r="FX57" s="40">
        <v>0</v>
      </c>
      <c r="FY57" s="40">
        <v>0</v>
      </c>
      <c r="FZ57" s="40">
        <v>0</v>
      </c>
      <c r="GA57" s="40">
        <v>0</v>
      </c>
      <c r="GB57" s="40">
        <v>0</v>
      </c>
      <c r="GC57" s="40">
        <v>0</v>
      </c>
      <c r="GD57" s="98">
        <v>0</v>
      </c>
      <c r="GE57" s="97">
        <v>0</v>
      </c>
      <c r="GF57" s="40">
        <v>0</v>
      </c>
      <c r="GG57" s="40">
        <v>0</v>
      </c>
      <c r="GH57" s="40">
        <v>0</v>
      </c>
      <c r="GI57" s="40">
        <v>0</v>
      </c>
      <c r="GJ57" s="40">
        <v>0</v>
      </c>
      <c r="GK57" s="40">
        <v>0</v>
      </c>
      <c r="GL57" s="40">
        <v>0</v>
      </c>
      <c r="GM57" s="40">
        <v>0</v>
      </c>
      <c r="GN57" s="40">
        <v>0</v>
      </c>
      <c r="GO57" s="40">
        <v>0</v>
      </c>
      <c r="GP57" s="40">
        <v>0</v>
      </c>
      <c r="GQ57" s="40">
        <v>0</v>
      </c>
      <c r="GR57" s="40">
        <v>0</v>
      </c>
      <c r="GS57" s="98">
        <v>0</v>
      </c>
    </row>
    <row r="58" spans="1:201" x14ac:dyDescent="0.2">
      <c r="A58" s="77">
        <v>52</v>
      </c>
      <c r="B58" s="3" t="s">
        <v>43</v>
      </c>
      <c r="C58" s="47">
        <v>441457</v>
      </c>
      <c r="D58" s="47">
        <v>381037</v>
      </c>
      <c r="E58" s="47">
        <v>0.53672975122006972</v>
      </c>
      <c r="F58" s="78">
        <v>0.46327024877993028</v>
      </c>
      <c r="G58" s="97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98">
        <v>0</v>
      </c>
      <c r="V58" s="97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98">
        <v>0</v>
      </c>
      <c r="AK58" s="97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98">
        <v>0</v>
      </c>
      <c r="AZ58" s="97">
        <v>0</v>
      </c>
      <c r="BA58" s="40">
        <v>0</v>
      </c>
      <c r="BB58" s="40">
        <v>0</v>
      </c>
      <c r="BC58" s="40">
        <v>0</v>
      </c>
      <c r="BD58" s="40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58">
        <v>0</v>
      </c>
      <c r="BO58" s="97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98">
        <v>0</v>
      </c>
      <c r="CD58" s="97">
        <v>0</v>
      </c>
      <c r="CE58" s="40">
        <v>0</v>
      </c>
      <c r="CF58" s="40">
        <v>0</v>
      </c>
      <c r="CG58" s="40">
        <v>0</v>
      </c>
      <c r="CH58" s="40">
        <v>0</v>
      </c>
      <c r="CI58" s="40">
        <v>0</v>
      </c>
      <c r="CJ58" s="40">
        <v>0</v>
      </c>
      <c r="CK58" s="40">
        <v>0</v>
      </c>
      <c r="CL58" s="40">
        <v>0</v>
      </c>
      <c r="CM58" s="40">
        <v>0</v>
      </c>
      <c r="CN58" s="40">
        <v>0</v>
      </c>
      <c r="CO58" s="40">
        <v>0</v>
      </c>
      <c r="CP58" s="40">
        <v>0</v>
      </c>
      <c r="CQ58" s="40">
        <v>0</v>
      </c>
      <c r="CR58" s="98">
        <v>0</v>
      </c>
      <c r="CS58" s="97">
        <v>0</v>
      </c>
      <c r="CT58" s="40">
        <v>0</v>
      </c>
      <c r="CU58" s="40">
        <v>0</v>
      </c>
      <c r="CV58" s="40">
        <v>0</v>
      </c>
      <c r="CW58" s="40">
        <v>0</v>
      </c>
      <c r="CX58" s="40">
        <v>0</v>
      </c>
      <c r="CY58" s="40">
        <v>0</v>
      </c>
      <c r="CZ58" s="40">
        <v>0</v>
      </c>
      <c r="DA58" s="40">
        <v>0</v>
      </c>
      <c r="DB58" s="40">
        <v>0</v>
      </c>
      <c r="DC58" s="40">
        <v>0</v>
      </c>
      <c r="DD58" s="40">
        <v>0</v>
      </c>
      <c r="DE58" s="40">
        <v>0</v>
      </c>
      <c r="DF58" s="40">
        <v>0</v>
      </c>
      <c r="DG58" s="98">
        <v>0</v>
      </c>
      <c r="DH58" s="97">
        <v>0</v>
      </c>
      <c r="DI58" s="40">
        <v>0</v>
      </c>
      <c r="DJ58" s="40">
        <v>0</v>
      </c>
      <c r="DK58" s="40">
        <v>0</v>
      </c>
      <c r="DL58" s="40">
        <v>0</v>
      </c>
      <c r="DM58" s="40">
        <v>0</v>
      </c>
      <c r="DN58" s="40">
        <v>0</v>
      </c>
      <c r="DO58" s="40">
        <v>0</v>
      </c>
      <c r="DP58" s="40">
        <v>0</v>
      </c>
      <c r="DQ58" s="40">
        <v>0</v>
      </c>
      <c r="DR58" s="40">
        <v>0</v>
      </c>
      <c r="DS58" s="40">
        <v>0</v>
      </c>
      <c r="DT58" s="40">
        <v>0</v>
      </c>
      <c r="DU58" s="40">
        <v>0</v>
      </c>
      <c r="DV58" s="98">
        <v>0</v>
      </c>
      <c r="DW58" s="97">
        <v>0</v>
      </c>
      <c r="DX58" s="40">
        <v>0</v>
      </c>
      <c r="DY58" s="40">
        <v>0</v>
      </c>
      <c r="DZ58" s="40">
        <v>0</v>
      </c>
      <c r="EA58" s="40">
        <v>0</v>
      </c>
      <c r="EB58" s="40">
        <v>0</v>
      </c>
      <c r="EC58" s="40">
        <v>0</v>
      </c>
      <c r="ED58" s="40">
        <v>0</v>
      </c>
      <c r="EE58" s="40">
        <v>0</v>
      </c>
      <c r="EF58" s="40">
        <v>0</v>
      </c>
      <c r="EG58" s="40">
        <v>0</v>
      </c>
      <c r="EH58" s="40">
        <v>0</v>
      </c>
      <c r="EI58" s="40">
        <v>0</v>
      </c>
      <c r="EJ58" s="40">
        <v>0</v>
      </c>
      <c r="EK58" s="98">
        <v>0</v>
      </c>
      <c r="EL58" s="97">
        <v>0</v>
      </c>
      <c r="EM58" s="40">
        <v>0</v>
      </c>
      <c r="EN58" s="40">
        <v>0</v>
      </c>
      <c r="EO58" s="40">
        <v>0</v>
      </c>
      <c r="EP58" s="40">
        <v>0</v>
      </c>
      <c r="EQ58" s="40">
        <v>0</v>
      </c>
      <c r="ER58" s="40">
        <v>0</v>
      </c>
      <c r="ES58" s="40">
        <v>0</v>
      </c>
      <c r="ET58" s="40">
        <v>0</v>
      </c>
      <c r="EU58" s="40">
        <v>0</v>
      </c>
      <c r="EV58" s="40">
        <v>0</v>
      </c>
      <c r="EW58" s="40">
        <v>0</v>
      </c>
      <c r="EX58" s="40">
        <v>0</v>
      </c>
      <c r="EY58" s="40">
        <v>0</v>
      </c>
      <c r="EZ58" s="98">
        <v>0</v>
      </c>
      <c r="FA58" s="97">
        <v>0</v>
      </c>
      <c r="FB58" s="40">
        <v>0</v>
      </c>
      <c r="FC58" s="40">
        <v>0</v>
      </c>
      <c r="FD58" s="40">
        <v>0</v>
      </c>
      <c r="FE58" s="40">
        <v>0</v>
      </c>
      <c r="FF58" s="40">
        <v>0</v>
      </c>
      <c r="FG58" s="40">
        <v>0</v>
      </c>
      <c r="FH58" s="40">
        <v>0</v>
      </c>
      <c r="FI58" s="40">
        <v>0</v>
      </c>
      <c r="FJ58" s="40">
        <v>0</v>
      </c>
      <c r="FK58" s="40">
        <v>0</v>
      </c>
      <c r="FL58" s="40">
        <v>0</v>
      </c>
      <c r="FM58" s="40">
        <v>0</v>
      </c>
      <c r="FN58" s="40">
        <v>0</v>
      </c>
      <c r="FO58" s="98">
        <v>0</v>
      </c>
      <c r="FP58" s="97">
        <v>0</v>
      </c>
      <c r="FQ58" s="40">
        <v>0</v>
      </c>
      <c r="FR58" s="40">
        <v>0</v>
      </c>
      <c r="FS58" s="40">
        <v>0</v>
      </c>
      <c r="FT58" s="40">
        <v>0</v>
      </c>
      <c r="FU58" s="40">
        <v>0</v>
      </c>
      <c r="FV58" s="40">
        <v>0</v>
      </c>
      <c r="FW58" s="40">
        <v>0</v>
      </c>
      <c r="FX58" s="40">
        <v>0</v>
      </c>
      <c r="FY58" s="40">
        <v>0</v>
      </c>
      <c r="FZ58" s="40">
        <v>0</v>
      </c>
      <c r="GA58" s="40">
        <v>0</v>
      </c>
      <c r="GB58" s="40">
        <v>0</v>
      </c>
      <c r="GC58" s="40">
        <v>0</v>
      </c>
      <c r="GD58" s="98">
        <v>0</v>
      </c>
      <c r="GE58" s="97">
        <v>0</v>
      </c>
      <c r="GF58" s="40">
        <v>0</v>
      </c>
      <c r="GG58" s="40">
        <v>0</v>
      </c>
      <c r="GH58" s="40">
        <v>0</v>
      </c>
      <c r="GI58" s="40">
        <v>0</v>
      </c>
      <c r="GJ58" s="40">
        <v>0</v>
      </c>
      <c r="GK58" s="40">
        <v>0</v>
      </c>
      <c r="GL58" s="40">
        <v>0</v>
      </c>
      <c r="GM58" s="40">
        <v>0</v>
      </c>
      <c r="GN58" s="40">
        <v>0</v>
      </c>
      <c r="GO58" s="40">
        <v>0</v>
      </c>
      <c r="GP58" s="40">
        <v>0</v>
      </c>
      <c r="GQ58" s="40">
        <v>0</v>
      </c>
      <c r="GR58" s="40">
        <v>0</v>
      </c>
      <c r="GS58" s="98">
        <v>0</v>
      </c>
    </row>
    <row r="59" spans="1:201" x14ac:dyDescent="0.2">
      <c r="A59" s="77">
        <v>53</v>
      </c>
      <c r="B59" s="3" t="s">
        <v>44</v>
      </c>
      <c r="C59" s="47">
        <v>441457</v>
      </c>
      <c r="D59" s="47">
        <v>381037</v>
      </c>
      <c r="E59" s="47">
        <v>0.53672975122006972</v>
      </c>
      <c r="F59" s="78">
        <v>0.46327024877993028</v>
      </c>
      <c r="G59" s="97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98">
        <v>0</v>
      </c>
      <c r="V59" s="97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98">
        <v>0</v>
      </c>
      <c r="AK59" s="97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98">
        <v>0</v>
      </c>
      <c r="AZ59" s="97">
        <v>0</v>
      </c>
      <c r="BA59" s="40">
        <v>0</v>
      </c>
      <c r="BB59" s="40">
        <v>0</v>
      </c>
      <c r="BC59" s="40">
        <v>0</v>
      </c>
      <c r="BD59" s="40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58">
        <v>0</v>
      </c>
      <c r="BO59" s="97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>
        <v>0</v>
      </c>
      <c r="BY59" s="40">
        <v>0</v>
      </c>
      <c r="BZ59" s="40">
        <v>0</v>
      </c>
      <c r="CA59" s="40">
        <v>0</v>
      </c>
      <c r="CB59" s="40">
        <v>0</v>
      </c>
      <c r="CC59" s="98">
        <v>0</v>
      </c>
      <c r="CD59" s="97">
        <v>0</v>
      </c>
      <c r="CE59" s="40">
        <v>0</v>
      </c>
      <c r="CF59" s="40">
        <v>0</v>
      </c>
      <c r="CG59" s="40">
        <v>0</v>
      </c>
      <c r="CH59" s="40">
        <v>0</v>
      </c>
      <c r="CI59" s="40">
        <v>0</v>
      </c>
      <c r="CJ59" s="40">
        <v>0</v>
      </c>
      <c r="CK59" s="40">
        <v>0</v>
      </c>
      <c r="CL59" s="40">
        <v>0</v>
      </c>
      <c r="CM59" s="40">
        <v>0</v>
      </c>
      <c r="CN59" s="40">
        <v>0</v>
      </c>
      <c r="CO59" s="40">
        <v>0</v>
      </c>
      <c r="CP59" s="40">
        <v>0</v>
      </c>
      <c r="CQ59" s="40">
        <v>0</v>
      </c>
      <c r="CR59" s="98">
        <v>0</v>
      </c>
      <c r="CS59" s="97">
        <v>0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0</v>
      </c>
      <c r="CZ59" s="40">
        <v>0</v>
      </c>
      <c r="DA59" s="40">
        <v>0</v>
      </c>
      <c r="DB59" s="40">
        <v>0</v>
      </c>
      <c r="DC59" s="40">
        <v>0</v>
      </c>
      <c r="DD59" s="40">
        <v>0</v>
      </c>
      <c r="DE59" s="40">
        <v>0</v>
      </c>
      <c r="DF59" s="40">
        <v>0</v>
      </c>
      <c r="DG59" s="98">
        <v>0</v>
      </c>
      <c r="DH59" s="97">
        <v>0</v>
      </c>
      <c r="DI59" s="40">
        <v>0</v>
      </c>
      <c r="DJ59" s="40">
        <v>0</v>
      </c>
      <c r="DK59" s="40">
        <v>0</v>
      </c>
      <c r="DL59" s="40">
        <v>0</v>
      </c>
      <c r="DM59" s="40">
        <v>0</v>
      </c>
      <c r="DN59" s="40">
        <v>0</v>
      </c>
      <c r="DO59" s="40">
        <v>0</v>
      </c>
      <c r="DP59" s="40">
        <v>0</v>
      </c>
      <c r="DQ59" s="40">
        <v>0</v>
      </c>
      <c r="DR59" s="40">
        <v>0</v>
      </c>
      <c r="DS59" s="40">
        <v>0</v>
      </c>
      <c r="DT59" s="40">
        <v>0</v>
      </c>
      <c r="DU59" s="40">
        <v>0</v>
      </c>
      <c r="DV59" s="98">
        <v>0</v>
      </c>
      <c r="DW59" s="97">
        <v>0</v>
      </c>
      <c r="DX59" s="40">
        <v>0</v>
      </c>
      <c r="DY59" s="40">
        <v>0</v>
      </c>
      <c r="DZ59" s="40">
        <v>0</v>
      </c>
      <c r="EA59" s="40">
        <v>0</v>
      </c>
      <c r="EB59" s="40">
        <v>0</v>
      </c>
      <c r="EC59" s="40">
        <v>0</v>
      </c>
      <c r="ED59" s="40">
        <v>0</v>
      </c>
      <c r="EE59" s="40">
        <v>0</v>
      </c>
      <c r="EF59" s="40">
        <v>0</v>
      </c>
      <c r="EG59" s="40">
        <v>0</v>
      </c>
      <c r="EH59" s="40">
        <v>0</v>
      </c>
      <c r="EI59" s="40">
        <v>0</v>
      </c>
      <c r="EJ59" s="40">
        <v>0</v>
      </c>
      <c r="EK59" s="98">
        <v>0</v>
      </c>
      <c r="EL59" s="97">
        <v>0</v>
      </c>
      <c r="EM59" s="40">
        <v>0</v>
      </c>
      <c r="EN59" s="40">
        <v>0</v>
      </c>
      <c r="EO59" s="40">
        <v>0</v>
      </c>
      <c r="EP59" s="40">
        <v>0</v>
      </c>
      <c r="EQ59" s="40">
        <v>0</v>
      </c>
      <c r="ER59" s="40">
        <v>0</v>
      </c>
      <c r="ES59" s="40">
        <v>0</v>
      </c>
      <c r="ET59" s="40">
        <v>0</v>
      </c>
      <c r="EU59" s="40">
        <v>0</v>
      </c>
      <c r="EV59" s="40">
        <v>0</v>
      </c>
      <c r="EW59" s="40">
        <v>0</v>
      </c>
      <c r="EX59" s="40">
        <v>0</v>
      </c>
      <c r="EY59" s="40">
        <v>0</v>
      </c>
      <c r="EZ59" s="98">
        <v>0</v>
      </c>
      <c r="FA59" s="97">
        <v>0</v>
      </c>
      <c r="FB59" s="40">
        <v>0</v>
      </c>
      <c r="FC59" s="40">
        <v>0</v>
      </c>
      <c r="FD59" s="40">
        <v>0</v>
      </c>
      <c r="FE59" s="40">
        <v>0</v>
      </c>
      <c r="FF59" s="40">
        <v>0</v>
      </c>
      <c r="FG59" s="40">
        <v>0</v>
      </c>
      <c r="FH59" s="40">
        <v>0</v>
      </c>
      <c r="FI59" s="40">
        <v>0</v>
      </c>
      <c r="FJ59" s="40">
        <v>0</v>
      </c>
      <c r="FK59" s="40">
        <v>0</v>
      </c>
      <c r="FL59" s="40">
        <v>0</v>
      </c>
      <c r="FM59" s="40">
        <v>0</v>
      </c>
      <c r="FN59" s="40">
        <v>0</v>
      </c>
      <c r="FO59" s="98">
        <v>0</v>
      </c>
      <c r="FP59" s="97">
        <v>0</v>
      </c>
      <c r="FQ59" s="40">
        <v>0</v>
      </c>
      <c r="FR59" s="40">
        <v>0</v>
      </c>
      <c r="FS59" s="40">
        <v>0</v>
      </c>
      <c r="FT59" s="40">
        <v>0</v>
      </c>
      <c r="FU59" s="40">
        <v>0</v>
      </c>
      <c r="FV59" s="40">
        <v>0</v>
      </c>
      <c r="FW59" s="40">
        <v>0</v>
      </c>
      <c r="FX59" s="40">
        <v>0</v>
      </c>
      <c r="FY59" s="40">
        <v>0</v>
      </c>
      <c r="FZ59" s="40">
        <v>0</v>
      </c>
      <c r="GA59" s="40">
        <v>0</v>
      </c>
      <c r="GB59" s="40">
        <v>0</v>
      </c>
      <c r="GC59" s="40">
        <v>0</v>
      </c>
      <c r="GD59" s="98">
        <v>0</v>
      </c>
      <c r="GE59" s="97">
        <v>0</v>
      </c>
      <c r="GF59" s="40">
        <v>0</v>
      </c>
      <c r="GG59" s="40">
        <v>0</v>
      </c>
      <c r="GH59" s="40">
        <v>0</v>
      </c>
      <c r="GI59" s="40">
        <v>0</v>
      </c>
      <c r="GJ59" s="40">
        <v>0</v>
      </c>
      <c r="GK59" s="40">
        <v>0</v>
      </c>
      <c r="GL59" s="40">
        <v>0</v>
      </c>
      <c r="GM59" s="40">
        <v>0</v>
      </c>
      <c r="GN59" s="40">
        <v>0</v>
      </c>
      <c r="GO59" s="40">
        <v>0</v>
      </c>
      <c r="GP59" s="40">
        <v>0</v>
      </c>
      <c r="GQ59" s="40">
        <v>0</v>
      </c>
      <c r="GR59" s="40">
        <v>0</v>
      </c>
      <c r="GS59" s="98">
        <v>0</v>
      </c>
    </row>
    <row r="60" spans="1:201" x14ac:dyDescent="0.2">
      <c r="A60" s="77">
        <v>54</v>
      </c>
      <c r="B60" s="8" t="s">
        <v>77</v>
      </c>
      <c r="C60" s="47">
        <v>441457</v>
      </c>
      <c r="D60" s="47">
        <v>381037</v>
      </c>
      <c r="E60" s="47">
        <v>0.53672975122006972</v>
      </c>
      <c r="F60" s="78">
        <v>0.46327024877993028</v>
      </c>
      <c r="G60" s="97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98">
        <v>0</v>
      </c>
      <c r="V60" s="97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98">
        <v>0</v>
      </c>
      <c r="AK60" s="97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98">
        <v>0</v>
      </c>
      <c r="AZ60" s="97">
        <v>0</v>
      </c>
      <c r="BA60" s="40">
        <v>0</v>
      </c>
      <c r="BB60" s="40">
        <v>0</v>
      </c>
      <c r="BC60" s="40">
        <v>0</v>
      </c>
      <c r="BD60" s="40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58">
        <v>0</v>
      </c>
      <c r="BO60" s="97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0</v>
      </c>
      <c r="BY60" s="40">
        <v>0</v>
      </c>
      <c r="BZ60" s="40">
        <v>0</v>
      </c>
      <c r="CA60" s="40">
        <v>0</v>
      </c>
      <c r="CB60" s="40">
        <v>0</v>
      </c>
      <c r="CC60" s="98">
        <v>0</v>
      </c>
      <c r="CD60" s="97">
        <v>0</v>
      </c>
      <c r="CE60" s="40">
        <v>0</v>
      </c>
      <c r="CF60" s="40">
        <v>0</v>
      </c>
      <c r="CG60" s="40">
        <v>0</v>
      </c>
      <c r="CH60" s="40">
        <v>0</v>
      </c>
      <c r="CI60" s="40">
        <v>0</v>
      </c>
      <c r="CJ60" s="40">
        <v>0</v>
      </c>
      <c r="CK60" s="40">
        <v>0</v>
      </c>
      <c r="CL60" s="40">
        <v>0</v>
      </c>
      <c r="CM60" s="40">
        <v>0</v>
      </c>
      <c r="CN60" s="40">
        <v>0</v>
      </c>
      <c r="CO60" s="40">
        <v>0</v>
      </c>
      <c r="CP60" s="40">
        <v>0</v>
      </c>
      <c r="CQ60" s="40">
        <v>0</v>
      </c>
      <c r="CR60" s="98">
        <v>0</v>
      </c>
      <c r="CS60" s="97">
        <v>0</v>
      </c>
      <c r="CT60" s="40">
        <v>0</v>
      </c>
      <c r="CU60" s="40">
        <v>0</v>
      </c>
      <c r="CV60" s="40">
        <v>0</v>
      </c>
      <c r="CW60" s="40">
        <v>0</v>
      </c>
      <c r="CX60" s="40">
        <v>0</v>
      </c>
      <c r="CY60" s="40">
        <v>0</v>
      </c>
      <c r="CZ60" s="40">
        <v>0</v>
      </c>
      <c r="DA60" s="40">
        <v>0</v>
      </c>
      <c r="DB60" s="40">
        <v>0</v>
      </c>
      <c r="DC60" s="40">
        <v>0</v>
      </c>
      <c r="DD60" s="40">
        <v>0</v>
      </c>
      <c r="DE60" s="40">
        <v>0</v>
      </c>
      <c r="DF60" s="40">
        <v>0</v>
      </c>
      <c r="DG60" s="98">
        <v>0</v>
      </c>
      <c r="DH60" s="97">
        <v>0</v>
      </c>
      <c r="DI60" s="40">
        <v>0</v>
      </c>
      <c r="DJ60" s="40">
        <v>0</v>
      </c>
      <c r="DK60" s="40">
        <v>0</v>
      </c>
      <c r="DL60" s="40">
        <v>0</v>
      </c>
      <c r="DM60" s="40">
        <v>0</v>
      </c>
      <c r="DN60" s="40">
        <v>0</v>
      </c>
      <c r="DO60" s="40">
        <v>0</v>
      </c>
      <c r="DP60" s="40">
        <v>0</v>
      </c>
      <c r="DQ60" s="40">
        <v>0</v>
      </c>
      <c r="DR60" s="40">
        <v>0</v>
      </c>
      <c r="DS60" s="40">
        <v>0</v>
      </c>
      <c r="DT60" s="40">
        <v>0</v>
      </c>
      <c r="DU60" s="40">
        <v>0</v>
      </c>
      <c r="DV60" s="98">
        <v>0</v>
      </c>
      <c r="DW60" s="97">
        <v>0</v>
      </c>
      <c r="DX60" s="40">
        <v>0</v>
      </c>
      <c r="DY60" s="40">
        <v>0</v>
      </c>
      <c r="DZ60" s="40">
        <v>0</v>
      </c>
      <c r="EA60" s="40">
        <v>0</v>
      </c>
      <c r="EB60" s="40">
        <v>0</v>
      </c>
      <c r="EC60" s="40">
        <v>0</v>
      </c>
      <c r="ED60" s="40">
        <v>0</v>
      </c>
      <c r="EE60" s="40">
        <v>0</v>
      </c>
      <c r="EF60" s="40">
        <v>0</v>
      </c>
      <c r="EG60" s="40">
        <v>0</v>
      </c>
      <c r="EH60" s="40">
        <v>0</v>
      </c>
      <c r="EI60" s="40">
        <v>0</v>
      </c>
      <c r="EJ60" s="40">
        <v>0</v>
      </c>
      <c r="EK60" s="98">
        <v>0</v>
      </c>
      <c r="EL60" s="97">
        <v>0</v>
      </c>
      <c r="EM60" s="40">
        <v>0</v>
      </c>
      <c r="EN60" s="40">
        <v>0</v>
      </c>
      <c r="EO60" s="40">
        <v>0</v>
      </c>
      <c r="EP60" s="40">
        <v>0</v>
      </c>
      <c r="EQ60" s="40">
        <v>0</v>
      </c>
      <c r="ER60" s="40">
        <v>0</v>
      </c>
      <c r="ES60" s="40">
        <v>0</v>
      </c>
      <c r="ET60" s="40">
        <v>0</v>
      </c>
      <c r="EU60" s="40">
        <v>0</v>
      </c>
      <c r="EV60" s="40">
        <v>0</v>
      </c>
      <c r="EW60" s="40">
        <v>0</v>
      </c>
      <c r="EX60" s="40">
        <v>0</v>
      </c>
      <c r="EY60" s="40">
        <v>0</v>
      </c>
      <c r="EZ60" s="98">
        <v>0</v>
      </c>
      <c r="FA60" s="97">
        <v>0</v>
      </c>
      <c r="FB60" s="40">
        <v>0</v>
      </c>
      <c r="FC60" s="40">
        <v>0</v>
      </c>
      <c r="FD60" s="40">
        <v>0</v>
      </c>
      <c r="FE60" s="40">
        <v>0</v>
      </c>
      <c r="FF60" s="40">
        <v>0</v>
      </c>
      <c r="FG60" s="40">
        <v>0</v>
      </c>
      <c r="FH60" s="40">
        <v>0</v>
      </c>
      <c r="FI60" s="40">
        <v>0</v>
      </c>
      <c r="FJ60" s="40">
        <v>0</v>
      </c>
      <c r="FK60" s="40">
        <v>0</v>
      </c>
      <c r="FL60" s="40">
        <v>0</v>
      </c>
      <c r="FM60" s="40">
        <v>0</v>
      </c>
      <c r="FN60" s="40">
        <v>0</v>
      </c>
      <c r="FO60" s="98">
        <v>0</v>
      </c>
      <c r="FP60" s="97">
        <v>0</v>
      </c>
      <c r="FQ60" s="40">
        <v>0</v>
      </c>
      <c r="FR60" s="40">
        <v>0</v>
      </c>
      <c r="FS60" s="40">
        <v>0</v>
      </c>
      <c r="FT60" s="40">
        <v>0</v>
      </c>
      <c r="FU60" s="40">
        <v>0</v>
      </c>
      <c r="FV60" s="40">
        <v>0</v>
      </c>
      <c r="FW60" s="40">
        <v>0</v>
      </c>
      <c r="FX60" s="40">
        <v>0</v>
      </c>
      <c r="FY60" s="40">
        <v>0</v>
      </c>
      <c r="FZ60" s="40">
        <v>0</v>
      </c>
      <c r="GA60" s="40">
        <v>0</v>
      </c>
      <c r="GB60" s="40">
        <v>0</v>
      </c>
      <c r="GC60" s="40">
        <v>0</v>
      </c>
      <c r="GD60" s="98">
        <v>0</v>
      </c>
      <c r="GE60" s="97">
        <v>0</v>
      </c>
      <c r="GF60" s="40">
        <v>0</v>
      </c>
      <c r="GG60" s="40">
        <v>0</v>
      </c>
      <c r="GH60" s="40">
        <v>0</v>
      </c>
      <c r="GI60" s="40">
        <v>0</v>
      </c>
      <c r="GJ60" s="40">
        <v>0</v>
      </c>
      <c r="GK60" s="40">
        <v>0</v>
      </c>
      <c r="GL60" s="40">
        <v>0</v>
      </c>
      <c r="GM60" s="40">
        <v>0</v>
      </c>
      <c r="GN60" s="40">
        <v>0</v>
      </c>
      <c r="GO60" s="40">
        <v>0</v>
      </c>
      <c r="GP60" s="40">
        <v>0</v>
      </c>
      <c r="GQ60" s="40">
        <v>0</v>
      </c>
      <c r="GR60" s="40">
        <v>0</v>
      </c>
      <c r="GS60" s="98">
        <v>0</v>
      </c>
    </row>
    <row r="61" spans="1:201" x14ac:dyDescent="0.2">
      <c r="A61" s="77">
        <v>55</v>
      </c>
      <c r="B61" s="3" t="s">
        <v>46</v>
      </c>
      <c r="C61" s="47">
        <v>441457</v>
      </c>
      <c r="D61" s="47">
        <v>381037</v>
      </c>
      <c r="E61" s="47">
        <v>0.53672975122006972</v>
      </c>
      <c r="F61" s="78">
        <v>0.46327024877993028</v>
      </c>
      <c r="G61" s="97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98">
        <v>0</v>
      </c>
      <c r="V61" s="97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98">
        <v>0</v>
      </c>
      <c r="AK61" s="97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98">
        <v>0</v>
      </c>
      <c r="AZ61" s="97">
        <v>0</v>
      </c>
      <c r="BA61" s="40">
        <v>0</v>
      </c>
      <c r="BB61" s="40">
        <v>0</v>
      </c>
      <c r="BC61" s="40">
        <v>0</v>
      </c>
      <c r="BD61" s="40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58">
        <v>0</v>
      </c>
      <c r="BO61" s="97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  <c r="CC61" s="98">
        <v>0</v>
      </c>
      <c r="CD61" s="97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0">
        <v>0</v>
      </c>
      <c r="CK61" s="40">
        <v>0</v>
      </c>
      <c r="CL61" s="40">
        <v>0</v>
      </c>
      <c r="CM61" s="40">
        <v>0</v>
      </c>
      <c r="CN61" s="40">
        <v>0</v>
      </c>
      <c r="CO61" s="40">
        <v>0</v>
      </c>
      <c r="CP61" s="40">
        <v>0</v>
      </c>
      <c r="CQ61" s="40">
        <v>0</v>
      </c>
      <c r="CR61" s="98">
        <v>0</v>
      </c>
      <c r="CS61" s="97">
        <v>0</v>
      </c>
      <c r="CT61" s="40">
        <v>0</v>
      </c>
      <c r="CU61" s="40">
        <v>0</v>
      </c>
      <c r="CV61" s="40">
        <v>0</v>
      </c>
      <c r="CW61" s="40">
        <v>0</v>
      </c>
      <c r="CX61" s="40">
        <v>0</v>
      </c>
      <c r="CY61" s="40">
        <v>0</v>
      </c>
      <c r="CZ61" s="40">
        <v>0</v>
      </c>
      <c r="DA61" s="40">
        <v>0</v>
      </c>
      <c r="DB61" s="40">
        <v>0</v>
      </c>
      <c r="DC61" s="40">
        <v>0</v>
      </c>
      <c r="DD61" s="40">
        <v>0</v>
      </c>
      <c r="DE61" s="40">
        <v>0</v>
      </c>
      <c r="DF61" s="40">
        <v>0</v>
      </c>
      <c r="DG61" s="98">
        <v>0</v>
      </c>
      <c r="DH61" s="97">
        <v>0</v>
      </c>
      <c r="DI61" s="40">
        <v>0</v>
      </c>
      <c r="DJ61" s="40">
        <v>0</v>
      </c>
      <c r="DK61" s="40">
        <v>0</v>
      </c>
      <c r="DL61" s="40">
        <v>0</v>
      </c>
      <c r="DM61" s="40">
        <v>0</v>
      </c>
      <c r="DN61" s="40">
        <v>0</v>
      </c>
      <c r="DO61" s="40">
        <v>0</v>
      </c>
      <c r="DP61" s="40">
        <v>0</v>
      </c>
      <c r="DQ61" s="40">
        <v>0</v>
      </c>
      <c r="DR61" s="40">
        <v>0</v>
      </c>
      <c r="DS61" s="40">
        <v>0</v>
      </c>
      <c r="DT61" s="40">
        <v>0</v>
      </c>
      <c r="DU61" s="40">
        <v>0</v>
      </c>
      <c r="DV61" s="98">
        <v>0</v>
      </c>
      <c r="DW61" s="97">
        <v>0</v>
      </c>
      <c r="DX61" s="40">
        <v>0</v>
      </c>
      <c r="DY61" s="40">
        <v>0</v>
      </c>
      <c r="DZ61" s="40">
        <v>0</v>
      </c>
      <c r="EA61" s="40">
        <v>0</v>
      </c>
      <c r="EB61" s="40">
        <v>0</v>
      </c>
      <c r="EC61" s="40">
        <v>0</v>
      </c>
      <c r="ED61" s="40">
        <v>0</v>
      </c>
      <c r="EE61" s="40">
        <v>0</v>
      </c>
      <c r="EF61" s="40">
        <v>0</v>
      </c>
      <c r="EG61" s="40">
        <v>0</v>
      </c>
      <c r="EH61" s="40">
        <v>0</v>
      </c>
      <c r="EI61" s="40">
        <v>0</v>
      </c>
      <c r="EJ61" s="40">
        <v>0</v>
      </c>
      <c r="EK61" s="98">
        <v>0</v>
      </c>
      <c r="EL61" s="97">
        <v>0</v>
      </c>
      <c r="EM61" s="40">
        <v>0</v>
      </c>
      <c r="EN61" s="40">
        <v>0</v>
      </c>
      <c r="EO61" s="40">
        <v>0</v>
      </c>
      <c r="EP61" s="40">
        <v>0</v>
      </c>
      <c r="EQ61" s="40">
        <v>0</v>
      </c>
      <c r="ER61" s="40">
        <v>0</v>
      </c>
      <c r="ES61" s="40">
        <v>0</v>
      </c>
      <c r="ET61" s="40">
        <v>0</v>
      </c>
      <c r="EU61" s="40">
        <v>0</v>
      </c>
      <c r="EV61" s="40">
        <v>0</v>
      </c>
      <c r="EW61" s="40">
        <v>0</v>
      </c>
      <c r="EX61" s="40">
        <v>0</v>
      </c>
      <c r="EY61" s="40">
        <v>0</v>
      </c>
      <c r="EZ61" s="98">
        <v>0</v>
      </c>
      <c r="FA61" s="97">
        <v>0</v>
      </c>
      <c r="FB61" s="40">
        <v>0</v>
      </c>
      <c r="FC61" s="40">
        <v>0</v>
      </c>
      <c r="FD61" s="40">
        <v>0</v>
      </c>
      <c r="FE61" s="40">
        <v>0</v>
      </c>
      <c r="FF61" s="40">
        <v>0</v>
      </c>
      <c r="FG61" s="40">
        <v>0</v>
      </c>
      <c r="FH61" s="40">
        <v>0</v>
      </c>
      <c r="FI61" s="40">
        <v>0</v>
      </c>
      <c r="FJ61" s="40">
        <v>0</v>
      </c>
      <c r="FK61" s="40">
        <v>0</v>
      </c>
      <c r="FL61" s="40">
        <v>0</v>
      </c>
      <c r="FM61" s="40">
        <v>0</v>
      </c>
      <c r="FN61" s="40">
        <v>0</v>
      </c>
      <c r="FO61" s="98">
        <v>0</v>
      </c>
      <c r="FP61" s="97">
        <v>0</v>
      </c>
      <c r="FQ61" s="40">
        <v>0</v>
      </c>
      <c r="FR61" s="40">
        <v>0</v>
      </c>
      <c r="FS61" s="40">
        <v>0</v>
      </c>
      <c r="FT61" s="40">
        <v>0</v>
      </c>
      <c r="FU61" s="40">
        <v>0</v>
      </c>
      <c r="FV61" s="40">
        <v>0</v>
      </c>
      <c r="FW61" s="40">
        <v>0</v>
      </c>
      <c r="FX61" s="40">
        <v>0</v>
      </c>
      <c r="FY61" s="40">
        <v>0</v>
      </c>
      <c r="FZ61" s="40">
        <v>0</v>
      </c>
      <c r="GA61" s="40">
        <v>0</v>
      </c>
      <c r="GB61" s="40">
        <v>0</v>
      </c>
      <c r="GC61" s="40">
        <v>0</v>
      </c>
      <c r="GD61" s="98">
        <v>0</v>
      </c>
      <c r="GE61" s="97">
        <v>0</v>
      </c>
      <c r="GF61" s="40">
        <v>0</v>
      </c>
      <c r="GG61" s="40">
        <v>0</v>
      </c>
      <c r="GH61" s="40">
        <v>0</v>
      </c>
      <c r="GI61" s="40">
        <v>0</v>
      </c>
      <c r="GJ61" s="40">
        <v>0</v>
      </c>
      <c r="GK61" s="40">
        <v>0</v>
      </c>
      <c r="GL61" s="40">
        <v>0</v>
      </c>
      <c r="GM61" s="40">
        <v>0</v>
      </c>
      <c r="GN61" s="40">
        <v>0</v>
      </c>
      <c r="GO61" s="40">
        <v>0</v>
      </c>
      <c r="GP61" s="40">
        <v>0</v>
      </c>
      <c r="GQ61" s="40">
        <v>0</v>
      </c>
      <c r="GR61" s="40">
        <v>0</v>
      </c>
      <c r="GS61" s="98">
        <v>0</v>
      </c>
    </row>
    <row r="62" spans="1:201" x14ac:dyDescent="0.2">
      <c r="A62" s="77">
        <v>56</v>
      </c>
      <c r="B62" s="8" t="s">
        <v>48</v>
      </c>
      <c r="C62" s="47">
        <v>441457</v>
      </c>
      <c r="D62" s="47">
        <v>381037</v>
      </c>
      <c r="E62" s="47">
        <v>0.53672975122006972</v>
      </c>
      <c r="F62" s="78">
        <v>0.46327024877993028</v>
      </c>
      <c r="G62" s="97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98">
        <v>0</v>
      </c>
      <c r="V62" s="97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98">
        <v>0</v>
      </c>
      <c r="AK62" s="97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98">
        <v>0</v>
      </c>
      <c r="AZ62" s="97">
        <v>0</v>
      </c>
      <c r="BA62" s="40">
        <v>0</v>
      </c>
      <c r="BB62" s="40">
        <v>0</v>
      </c>
      <c r="BC62" s="40">
        <v>0</v>
      </c>
      <c r="BD62" s="40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58">
        <v>0</v>
      </c>
      <c r="BO62" s="97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40">
        <v>0</v>
      </c>
      <c r="CC62" s="98">
        <v>0</v>
      </c>
      <c r="CD62" s="97">
        <v>0</v>
      </c>
      <c r="CE62" s="40">
        <v>0</v>
      </c>
      <c r="CF62" s="40">
        <v>0</v>
      </c>
      <c r="CG62" s="40">
        <v>0</v>
      </c>
      <c r="CH62" s="40">
        <v>0</v>
      </c>
      <c r="CI62" s="40">
        <v>0</v>
      </c>
      <c r="CJ62" s="40">
        <v>0</v>
      </c>
      <c r="CK62" s="40">
        <v>0</v>
      </c>
      <c r="CL62" s="40">
        <v>0</v>
      </c>
      <c r="CM62" s="40">
        <v>0</v>
      </c>
      <c r="CN62" s="40">
        <v>0</v>
      </c>
      <c r="CO62" s="40">
        <v>0</v>
      </c>
      <c r="CP62" s="40">
        <v>0</v>
      </c>
      <c r="CQ62" s="40">
        <v>0</v>
      </c>
      <c r="CR62" s="98">
        <v>0</v>
      </c>
      <c r="CS62" s="97">
        <v>0</v>
      </c>
      <c r="CT62" s="40">
        <v>0</v>
      </c>
      <c r="CU62" s="40">
        <v>0</v>
      </c>
      <c r="CV62" s="40">
        <v>0</v>
      </c>
      <c r="CW62" s="40">
        <v>0</v>
      </c>
      <c r="CX62" s="40">
        <v>0</v>
      </c>
      <c r="CY62" s="40">
        <v>0</v>
      </c>
      <c r="CZ62" s="40">
        <v>0</v>
      </c>
      <c r="DA62" s="40">
        <v>0</v>
      </c>
      <c r="DB62" s="40">
        <v>0</v>
      </c>
      <c r="DC62" s="40">
        <v>0</v>
      </c>
      <c r="DD62" s="40">
        <v>0</v>
      </c>
      <c r="DE62" s="40">
        <v>0</v>
      </c>
      <c r="DF62" s="40">
        <v>0</v>
      </c>
      <c r="DG62" s="98">
        <v>0</v>
      </c>
      <c r="DH62" s="97">
        <v>0</v>
      </c>
      <c r="DI62" s="40">
        <v>0</v>
      </c>
      <c r="DJ62" s="40">
        <v>0</v>
      </c>
      <c r="DK62" s="40">
        <v>0</v>
      </c>
      <c r="DL62" s="40">
        <v>0</v>
      </c>
      <c r="DM62" s="40">
        <v>0</v>
      </c>
      <c r="DN62" s="40">
        <v>0</v>
      </c>
      <c r="DO62" s="40">
        <v>0</v>
      </c>
      <c r="DP62" s="40">
        <v>0</v>
      </c>
      <c r="DQ62" s="40">
        <v>0</v>
      </c>
      <c r="DR62" s="40">
        <v>0</v>
      </c>
      <c r="DS62" s="40">
        <v>0</v>
      </c>
      <c r="DT62" s="40">
        <v>0</v>
      </c>
      <c r="DU62" s="40">
        <v>0</v>
      </c>
      <c r="DV62" s="98">
        <v>0</v>
      </c>
      <c r="DW62" s="97">
        <v>0</v>
      </c>
      <c r="DX62" s="40">
        <v>0</v>
      </c>
      <c r="DY62" s="40">
        <v>0</v>
      </c>
      <c r="DZ62" s="40">
        <v>0</v>
      </c>
      <c r="EA62" s="40">
        <v>0</v>
      </c>
      <c r="EB62" s="40">
        <v>0</v>
      </c>
      <c r="EC62" s="40">
        <v>0</v>
      </c>
      <c r="ED62" s="40">
        <v>0</v>
      </c>
      <c r="EE62" s="40">
        <v>0</v>
      </c>
      <c r="EF62" s="40">
        <v>0</v>
      </c>
      <c r="EG62" s="40">
        <v>0</v>
      </c>
      <c r="EH62" s="40">
        <v>0</v>
      </c>
      <c r="EI62" s="40">
        <v>0</v>
      </c>
      <c r="EJ62" s="40">
        <v>0</v>
      </c>
      <c r="EK62" s="98">
        <v>0</v>
      </c>
      <c r="EL62" s="97">
        <v>0</v>
      </c>
      <c r="EM62" s="40">
        <v>0</v>
      </c>
      <c r="EN62" s="40">
        <v>0</v>
      </c>
      <c r="EO62" s="40">
        <v>0</v>
      </c>
      <c r="EP62" s="40">
        <v>0</v>
      </c>
      <c r="EQ62" s="40">
        <v>0</v>
      </c>
      <c r="ER62" s="40">
        <v>0</v>
      </c>
      <c r="ES62" s="40">
        <v>0</v>
      </c>
      <c r="ET62" s="40">
        <v>0</v>
      </c>
      <c r="EU62" s="40">
        <v>0</v>
      </c>
      <c r="EV62" s="40">
        <v>0</v>
      </c>
      <c r="EW62" s="40">
        <v>0</v>
      </c>
      <c r="EX62" s="40">
        <v>0</v>
      </c>
      <c r="EY62" s="40">
        <v>0</v>
      </c>
      <c r="EZ62" s="98">
        <v>0</v>
      </c>
      <c r="FA62" s="97">
        <v>0</v>
      </c>
      <c r="FB62" s="40">
        <v>0</v>
      </c>
      <c r="FC62" s="40">
        <v>0</v>
      </c>
      <c r="FD62" s="40">
        <v>0</v>
      </c>
      <c r="FE62" s="40">
        <v>0</v>
      </c>
      <c r="FF62" s="40">
        <v>0</v>
      </c>
      <c r="FG62" s="40">
        <v>0</v>
      </c>
      <c r="FH62" s="40">
        <v>0</v>
      </c>
      <c r="FI62" s="40">
        <v>0</v>
      </c>
      <c r="FJ62" s="40">
        <v>0</v>
      </c>
      <c r="FK62" s="40">
        <v>0</v>
      </c>
      <c r="FL62" s="40">
        <v>0</v>
      </c>
      <c r="FM62" s="40">
        <v>0</v>
      </c>
      <c r="FN62" s="40">
        <v>0</v>
      </c>
      <c r="FO62" s="98">
        <v>0</v>
      </c>
      <c r="FP62" s="97">
        <v>0</v>
      </c>
      <c r="FQ62" s="40">
        <v>0</v>
      </c>
      <c r="FR62" s="40">
        <v>0</v>
      </c>
      <c r="FS62" s="40">
        <v>0</v>
      </c>
      <c r="FT62" s="40">
        <v>0</v>
      </c>
      <c r="FU62" s="40">
        <v>0</v>
      </c>
      <c r="FV62" s="40">
        <v>0</v>
      </c>
      <c r="FW62" s="40">
        <v>0</v>
      </c>
      <c r="FX62" s="40">
        <v>0</v>
      </c>
      <c r="FY62" s="40">
        <v>0</v>
      </c>
      <c r="FZ62" s="40">
        <v>0</v>
      </c>
      <c r="GA62" s="40">
        <v>0</v>
      </c>
      <c r="GB62" s="40">
        <v>0</v>
      </c>
      <c r="GC62" s="40">
        <v>0</v>
      </c>
      <c r="GD62" s="98">
        <v>0</v>
      </c>
      <c r="GE62" s="97">
        <v>0</v>
      </c>
      <c r="GF62" s="40">
        <v>0</v>
      </c>
      <c r="GG62" s="40">
        <v>0</v>
      </c>
      <c r="GH62" s="40">
        <v>0</v>
      </c>
      <c r="GI62" s="40">
        <v>0</v>
      </c>
      <c r="GJ62" s="40">
        <v>0</v>
      </c>
      <c r="GK62" s="40">
        <v>0</v>
      </c>
      <c r="GL62" s="40">
        <v>0</v>
      </c>
      <c r="GM62" s="40">
        <v>0</v>
      </c>
      <c r="GN62" s="40">
        <v>0</v>
      </c>
      <c r="GO62" s="40">
        <v>0</v>
      </c>
      <c r="GP62" s="40">
        <v>0</v>
      </c>
      <c r="GQ62" s="40">
        <v>0</v>
      </c>
      <c r="GR62" s="40">
        <v>0</v>
      </c>
      <c r="GS62" s="98">
        <v>0</v>
      </c>
    </row>
    <row r="63" spans="1:201" x14ac:dyDescent="0.2">
      <c r="A63" s="77">
        <v>57</v>
      </c>
      <c r="B63" s="8" t="s">
        <v>51</v>
      </c>
      <c r="C63" s="47">
        <v>441457</v>
      </c>
      <c r="D63" s="47">
        <v>381037</v>
      </c>
      <c r="E63" s="47">
        <v>0.53672975122006972</v>
      </c>
      <c r="F63" s="78">
        <v>0.46327024877993028</v>
      </c>
      <c r="G63" s="97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98">
        <v>0</v>
      </c>
      <c r="V63" s="97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98">
        <v>0</v>
      </c>
      <c r="AK63" s="97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98">
        <v>0</v>
      </c>
      <c r="AZ63" s="97">
        <v>0</v>
      </c>
      <c r="BA63" s="40">
        <v>0</v>
      </c>
      <c r="BB63" s="40">
        <v>0</v>
      </c>
      <c r="BC63" s="40">
        <v>0</v>
      </c>
      <c r="BD63" s="40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58">
        <v>0</v>
      </c>
      <c r="BO63" s="97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0">
        <v>0</v>
      </c>
      <c r="BZ63" s="40">
        <v>0</v>
      </c>
      <c r="CA63" s="40">
        <v>0</v>
      </c>
      <c r="CB63" s="40">
        <v>0</v>
      </c>
      <c r="CC63" s="98">
        <v>0</v>
      </c>
      <c r="CD63" s="97">
        <v>0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  <c r="CJ63" s="40">
        <v>0</v>
      </c>
      <c r="CK63" s="40">
        <v>0</v>
      </c>
      <c r="CL63" s="40">
        <v>0</v>
      </c>
      <c r="CM63" s="40">
        <v>0</v>
      </c>
      <c r="CN63" s="40">
        <v>0</v>
      </c>
      <c r="CO63" s="40">
        <v>0</v>
      </c>
      <c r="CP63" s="40">
        <v>0</v>
      </c>
      <c r="CQ63" s="40">
        <v>0</v>
      </c>
      <c r="CR63" s="98">
        <v>0</v>
      </c>
      <c r="CS63" s="97">
        <v>0</v>
      </c>
      <c r="CT63" s="40">
        <v>0</v>
      </c>
      <c r="CU63" s="40">
        <v>0</v>
      </c>
      <c r="CV63" s="40">
        <v>0</v>
      </c>
      <c r="CW63" s="40">
        <v>0</v>
      </c>
      <c r="CX63" s="40">
        <v>0</v>
      </c>
      <c r="CY63" s="40">
        <v>0</v>
      </c>
      <c r="CZ63" s="40">
        <v>0</v>
      </c>
      <c r="DA63" s="40">
        <v>0</v>
      </c>
      <c r="DB63" s="40">
        <v>0</v>
      </c>
      <c r="DC63" s="40">
        <v>0</v>
      </c>
      <c r="DD63" s="40">
        <v>0</v>
      </c>
      <c r="DE63" s="40">
        <v>0</v>
      </c>
      <c r="DF63" s="40">
        <v>0</v>
      </c>
      <c r="DG63" s="98">
        <v>0</v>
      </c>
      <c r="DH63" s="97">
        <v>0</v>
      </c>
      <c r="DI63" s="40">
        <v>0</v>
      </c>
      <c r="DJ63" s="40">
        <v>0</v>
      </c>
      <c r="DK63" s="40">
        <v>0</v>
      </c>
      <c r="DL63" s="40">
        <v>0</v>
      </c>
      <c r="DM63" s="40">
        <v>0</v>
      </c>
      <c r="DN63" s="40">
        <v>0</v>
      </c>
      <c r="DO63" s="40">
        <v>0</v>
      </c>
      <c r="DP63" s="40">
        <v>0</v>
      </c>
      <c r="DQ63" s="40">
        <v>0</v>
      </c>
      <c r="DR63" s="40">
        <v>0</v>
      </c>
      <c r="DS63" s="40">
        <v>0</v>
      </c>
      <c r="DT63" s="40">
        <v>0</v>
      </c>
      <c r="DU63" s="40">
        <v>0</v>
      </c>
      <c r="DV63" s="98">
        <v>0</v>
      </c>
      <c r="DW63" s="97">
        <v>0</v>
      </c>
      <c r="DX63" s="40">
        <v>0</v>
      </c>
      <c r="DY63" s="40">
        <v>0</v>
      </c>
      <c r="DZ63" s="40">
        <v>0</v>
      </c>
      <c r="EA63" s="40">
        <v>0</v>
      </c>
      <c r="EB63" s="40">
        <v>0</v>
      </c>
      <c r="EC63" s="40">
        <v>0</v>
      </c>
      <c r="ED63" s="40">
        <v>0</v>
      </c>
      <c r="EE63" s="40">
        <v>0</v>
      </c>
      <c r="EF63" s="40">
        <v>0</v>
      </c>
      <c r="EG63" s="40">
        <v>0</v>
      </c>
      <c r="EH63" s="40">
        <v>0</v>
      </c>
      <c r="EI63" s="40">
        <v>0</v>
      </c>
      <c r="EJ63" s="40">
        <v>0</v>
      </c>
      <c r="EK63" s="98">
        <v>0</v>
      </c>
      <c r="EL63" s="97">
        <v>0</v>
      </c>
      <c r="EM63" s="40">
        <v>0</v>
      </c>
      <c r="EN63" s="40">
        <v>0</v>
      </c>
      <c r="EO63" s="40">
        <v>0</v>
      </c>
      <c r="EP63" s="40">
        <v>0</v>
      </c>
      <c r="EQ63" s="40">
        <v>0</v>
      </c>
      <c r="ER63" s="40">
        <v>0</v>
      </c>
      <c r="ES63" s="40">
        <v>0</v>
      </c>
      <c r="ET63" s="40">
        <v>0</v>
      </c>
      <c r="EU63" s="40">
        <v>0</v>
      </c>
      <c r="EV63" s="40">
        <v>0</v>
      </c>
      <c r="EW63" s="40">
        <v>0</v>
      </c>
      <c r="EX63" s="40">
        <v>0</v>
      </c>
      <c r="EY63" s="40">
        <v>0</v>
      </c>
      <c r="EZ63" s="98">
        <v>0</v>
      </c>
      <c r="FA63" s="97">
        <v>693270.76</v>
      </c>
      <c r="FB63" s="40">
        <v>693270.76</v>
      </c>
      <c r="FC63" s="40">
        <v>0</v>
      </c>
      <c r="FD63" s="40">
        <v>0</v>
      </c>
      <c r="FE63" s="40">
        <v>0</v>
      </c>
      <c r="FF63" s="40">
        <v>372099</v>
      </c>
      <c r="FG63" s="40">
        <v>372099</v>
      </c>
      <c r="FH63" s="40">
        <v>0</v>
      </c>
      <c r="FI63" s="40">
        <v>0</v>
      </c>
      <c r="FJ63" s="40">
        <v>0</v>
      </c>
      <c r="FK63" s="40">
        <v>321171.76</v>
      </c>
      <c r="FL63" s="40">
        <v>321171.76</v>
      </c>
      <c r="FM63" s="40">
        <v>0</v>
      </c>
      <c r="FN63" s="40">
        <v>0</v>
      </c>
      <c r="FO63" s="98">
        <v>0</v>
      </c>
      <c r="FP63" s="97">
        <v>226684.2</v>
      </c>
      <c r="FQ63" s="40">
        <v>226684.2</v>
      </c>
      <c r="FR63" s="40">
        <v>0</v>
      </c>
      <c r="FS63" s="40">
        <v>0</v>
      </c>
      <c r="FT63" s="40">
        <v>0</v>
      </c>
      <c r="FU63" s="40">
        <v>121668</v>
      </c>
      <c r="FV63" s="40">
        <v>121668</v>
      </c>
      <c r="FW63" s="40">
        <v>0</v>
      </c>
      <c r="FX63" s="40">
        <v>0</v>
      </c>
      <c r="FY63" s="40">
        <v>0</v>
      </c>
      <c r="FZ63" s="40">
        <v>105016.20000000001</v>
      </c>
      <c r="GA63" s="40">
        <v>105016.20000000001</v>
      </c>
      <c r="GB63" s="40">
        <v>0</v>
      </c>
      <c r="GC63" s="40">
        <v>0</v>
      </c>
      <c r="GD63" s="98">
        <v>0</v>
      </c>
      <c r="GE63" s="97">
        <v>0</v>
      </c>
      <c r="GF63" s="40">
        <v>0</v>
      </c>
      <c r="GG63" s="40">
        <v>0</v>
      </c>
      <c r="GH63" s="40">
        <v>0</v>
      </c>
      <c r="GI63" s="40">
        <v>0</v>
      </c>
      <c r="GJ63" s="40">
        <v>0</v>
      </c>
      <c r="GK63" s="40">
        <v>0</v>
      </c>
      <c r="GL63" s="40">
        <v>0</v>
      </c>
      <c r="GM63" s="40">
        <v>0</v>
      </c>
      <c r="GN63" s="40">
        <v>0</v>
      </c>
      <c r="GO63" s="40">
        <v>0</v>
      </c>
      <c r="GP63" s="40">
        <v>0</v>
      </c>
      <c r="GQ63" s="40">
        <v>0</v>
      </c>
      <c r="GR63" s="40">
        <v>0</v>
      </c>
      <c r="GS63" s="98">
        <v>0</v>
      </c>
    </row>
    <row r="64" spans="1:201" x14ac:dyDescent="0.2">
      <c r="A64" s="77">
        <v>58</v>
      </c>
      <c r="B64" s="8" t="s">
        <v>53</v>
      </c>
      <c r="C64" s="47">
        <v>441457</v>
      </c>
      <c r="D64" s="47">
        <v>381037</v>
      </c>
      <c r="E64" s="47">
        <v>0.53672975122006972</v>
      </c>
      <c r="F64" s="78">
        <v>0.46327024877993028</v>
      </c>
      <c r="G64" s="97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98">
        <v>0</v>
      </c>
      <c r="V64" s="97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98">
        <v>0</v>
      </c>
      <c r="AK64" s="97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98">
        <v>0</v>
      </c>
      <c r="AZ64" s="97">
        <v>0</v>
      </c>
      <c r="BA64" s="40">
        <v>0</v>
      </c>
      <c r="BB64" s="40">
        <v>0</v>
      </c>
      <c r="BC64" s="40">
        <v>0</v>
      </c>
      <c r="BD64" s="40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58">
        <v>0</v>
      </c>
      <c r="BO64" s="97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98">
        <v>0</v>
      </c>
      <c r="CD64" s="97">
        <v>0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0">
        <v>0</v>
      </c>
      <c r="CK64" s="40">
        <v>0</v>
      </c>
      <c r="CL64" s="40">
        <v>0</v>
      </c>
      <c r="CM64" s="40">
        <v>0</v>
      </c>
      <c r="CN64" s="40">
        <v>0</v>
      </c>
      <c r="CO64" s="40">
        <v>0</v>
      </c>
      <c r="CP64" s="40">
        <v>0</v>
      </c>
      <c r="CQ64" s="40">
        <v>0</v>
      </c>
      <c r="CR64" s="98">
        <v>0</v>
      </c>
      <c r="CS64" s="97">
        <v>0</v>
      </c>
      <c r="CT64" s="40">
        <v>0</v>
      </c>
      <c r="CU64" s="40">
        <v>0</v>
      </c>
      <c r="CV64" s="40">
        <v>0</v>
      </c>
      <c r="CW64" s="40">
        <v>0</v>
      </c>
      <c r="CX64" s="40">
        <v>0</v>
      </c>
      <c r="CY64" s="40">
        <v>0</v>
      </c>
      <c r="CZ64" s="40">
        <v>0</v>
      </c>
      <c r="DA64" s="40">
        <v>0</v>
      </c>
      <c r="DB64" s="40">
        <v>0</v>
      </c>
      <c r="DC64" s="40">
        <v>0</v>
      </c>
      <c r="DD64" s="40">
        <v>0</v>
      </c>
      <c r="DE64" s="40">
        <v>0</v>
      </c>
      <c r="DF64" s="40">
        <v>0</v>
      </c>
      <c r="DG64" s="98">
        <v>0</v>
      </c>
      <c r="DH64" s="97">
        <v>0</v>
      </c>
      <c r="DI64" s="40">
        <v>0</v>
      </c>
      <c r="DJ64" s="40">
        <v>0</v>
      </c>
      <c r="DK64" s="40">
        <v>0</v>
      </c>
      <c r="DL64" s="40">
        <v>0</v>
      </c>
      <c r="DM64" s="40">
        <v>0</v>
      </c>
      <c r="DN64" s="40">
        <v>0</v>
      </c>
      <c r="DO64" s="40">
        <v>0</v>
      </c>
      <c r="DP64" s="40">
        <v>0</v>
      </c>
      <c r="DQ64" s="40">
        <v>0</v>
      </c>
      <c r="DR64" s="40">
        <v>0</v>
      </c>
      <c r="DS64" s="40">
        <v>0</v>
      </c>
      <c r="DT64" s="40">
        <v>0</v>
      </c>
      <c r="DU64" s="40">
        <v>0</v>
      </c>
      <c r="DV64" s="98">
        <v>0</v>
      </c>
      <c r="DW64" s="97">
        <v>0</v>
      </c>
      <c r="DX64" s="40">
        <v>0</v>
      </c>
      <c r="DY64" s="40">
        <v>0</v>
      </c>
      <c r="DZ64" s="40">
        <v>0</v>
      </c>
      <c r="EA64" s="40">
        <v>0</v>
      </c>
      <c r="EB64" s="40">
        <v>0</v>
      </c>
      <c r="EC64" s="40">
        <v>0</v>
      </c>
      <c r="ED64" s="40">
        <v>0</v>
      </c>
      <c r="EE64" s="40">
        <v>0</v>
      </c>
      <c r="EF64" s="40">
        <v>0</v>
      </c>
      <c r="EG64" s="40">
        <v>0</v>
      </c>
      <c r="EH64" s="40">
        <v>0</v>
      </c>
      <c r="EI64" s="40">
        <v>0</v>
      </c>
      <c r="EJ64" s="40">
        <v>0</v>
      </c>
      <c r="EK64" s="98">
        <v>0</v>
      </c>
      <c r="EL64" s="97">
        <v>0</v>
      </c>
      <c r="EM64" s="40">
        <v>0</v>
      </c>
      <c r="EN64" s="40">
        <v>0</v>
      </c>
      <c r="EO64" s="40">
        <v>0</v>
      </c>
      <c r="EP64" s="40">
        <v>0</v>
      </c>
      <c r="EQ64" s="40">
        <v>0</v>
      </c>
      <c r="ER64" s="40">
        <v>0</v>
      </c>
      <c r="ES64" s="40">
        <v>0</v>
      </c>
      <c r="ET64" s="40">
        <v>0</v>
      </c>
      <c r="EU64" s="40">
        <v>0</v>
      </c>
      <c r="EV64" s="40">
        <v>0</v>
      </c>
      <c r="EW64" s="40">
        <v>0</v>
      </c>
      <c r="EX64" s="40">
        <v>0</v>
      </c>
      <c r="EY64" s="40">
        <v>0</v>
      </c>
      <c r="EZ64" s="98">
        <v>0</v>
      </c>
      <c r="FA64" s="97">
        <v>0</v>
      </c>
      <c r="FB64" s="40">
        <v>0</v>
      </c>
      <c r="FC64" s="40">
        <v>0</v>
      </c>
      <c r="FD64" s="40">
        <v>0</v>
      </c>
      <c r="FE64" s="40">
        <v>0</v>
      </c>
      <c r="FF64" s="40">
        <v>0</v>
      </c>
      <c r="FG64" s="40">
        <v>0</v>
      </c>
      <c r="FH64" s="40">
        <v>0</v>
      </c>
      <c r="FI64" s="40">
        <v>0</v>
      </c>
      <c r="FJ64" s="40">
        <v>0</v>
      </c>
      <c r="FK64" s="40">
        <v>0</v>
      </c>
      <c r="FL64" s="40">
        <v>0</v>
      </c>
      <c r="FM64" s="40">
        <v>0</v>
      </c>
      <c r="FN64" s="40">
        <v>0</v>
      </c>
      <c r="FO64" s="98">
        <v>0</v>
      </c>
      <c r="FP64" s="97">
        <v>0</v>
      </c>
      <c r="FQ64" s="40">
        <v>0</v>
      </c>
      <c r="FR64" s="40">
        <v>0</v>
      </c>
      <c r="FS64" s="40">
        <v>0</v>
      </c>
      <c r="FT64" s="40">
        <v>0</v>
      </c>
      <c r="FU64" s="40">
        <v>0</v>
      </c>
      <c r="FV64" s="40">
        <v>0</v>
      </c>
      <c r="FW64" s="40">
        <v>0</v>
      </c>
      <c r="FX64" s="40">
        <v>0</v>
      </c>
      <c r="FY64" s="40">
        <v>0</v>
      </c>
      <c r="FZ64" s="40">
        <v>0</v>
      </c>
      <c r="GA64" s="40">
        <v>0</v>
      </c>
      <c r="GB64" s="40">
        <v>0</v>
      </c>
      <c r="GC64" s="40">
        <v>0</v>
      </c>
      <c r="GD64" s="98">
        <v>0</v>
      </c>
      <c r="GE64" s="97">
        <v>0</v>
      </c>
      <c r="GF64" s="40">
        <v>0</v>
      </c>
      <c r="GG64" s="40">
        <v>0</v>
      </c>
      <c r="GH64" s="40">
        <v>0</v>
      </c>
      <c r="GI64" s="40">
        <v>0</v>
      </c>
      <c r="GJ64" s="40">
        <v>0</v>
      </c>
      <c r="GK64" s="40">
        <v>0</v>
      </c>
      <c r="GL64" s="40">
        <v>0</v>
      </c>
      <c r="GM64" s="40">
        <v>0</v>
      </c>
      <c r="GN64" s="40">
        <v>0</v>
      </c>
      <c r="GO64" s="40">
        <v>0</v>
      </c>
      <c r="GP64" s="40">
        <v>0</v>
      </c>
      <c r="GQ64" s="40">
        <v>0</v>
      </c>
      <c r="GR64" s="40">
        <v>0</v>
      </c>
      <c r="GS64" s="98">
        <v>0</v>
      </c>
    </row>
    <row r="65" spans="1:201" x14ac:dyDescent="0.2">
      <c r="A65" s="77">
        <v>59</v>
      </c>
      <c r="B65" s="8" t="s">
        <v>47</v>
      </c>
      <c r="C65" s="47">
        <v>441457</v>
      </c>
      <c r="D65" s="47">
        <v>381037</v>
      </c>
      <c r="E65" s="47">
        <v>0.53672975122006972</v>
      </c>
      <c r="F65" s="78">
        <v>0.46327024877993028</v>
      </c>
      <c r="G65" s="97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98">
        <v>0</v>
      </c>
      <c r="V65" s="97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98">
        <v>0</v>
      </c>
      <c r="AK65" s="97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98">
        <v>0</v>
      </c>
      <c r="AZ65" s="97">
        <v>0</v>
      </c>
      <c r="BA65" s="40">
        <v>0</v>
      </c>
      <c r="BB65" s="40">
        <v>0</v>
      </c>
      <c r="BC65" s="40">
        <v>0</v>
      </c>
      <c r="BD65" s="40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58">
        <v>0</v>
      </c>
      <c r="BO65" s="97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0">
        <v>0</v>
      </c>
      <c r="BZ65" s="40">
        <v>0</v>
      </c>
      <c r="CA65" s="40">
        <v>0</v>
      </c>
      <c r="CB65" s="40">
        <v>0</v>
      </c>
      <c r="CC65" s="98">
        <v>0</v>
      </c>
      <c r="CD65" s="97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  <c r="CJ65" s="40">
        <v>0</v>
      </c>
      <c r="CK65" s="40">
        <v>0</v>
      </c>
      <c r="CL65" s="40">
        <v>0</v>
      </c>
      <c r="CM65" s="40">
        <v>0</v>
      </c>
      <c r="CN65" s="40">
        <v>0</v>
      </c>
      <c r="CO65" s="40">
        <v>0</v>
      </c>
      <c r="CP65" s="40">
        <v>0</v>
      </c>
      <c r="CQ65" s="40">
        <v>0</v>
      </c>
      <c r="CR65" s="98">
        <v>0</v>
      </c>
      <c r="CS65" s="97">
        <v>0</v>
      </c>
      <c r="CT65" s="40">
        <v>0</v>
      </c>
      <c r="CU65" s="40">
        <v>0</v>
      </c>
      <c r="CV65" s="40">
        <v>0</v>
      </c>
      <c r="CW65" s="40">
        <v>0</v>
      </c>
      <c r="CX65" s="40">
        <v>0</v>
      </c>
      <c r="CY65" s="40">
        <v>0</v>
      </c>
      <c r="CZ65" s="40">
        <v>0</v>
      </c>
      <c r="DA65" s="40">
        <v>0</v>
      </c>
      <c r="DB65" s="40">
        <v>0</v>
      </c>
      <c r="DC65" s="40">
        <v>0</v>
      </c>
      <c r="DD65" s="40">
        <v>0</v>
      </c>
      <c r="DE65" s="40">
        <v>0</v>
      </c>
      <c r="DF65" s="40">
        <v>0</v>
      </c>
      <c r="DG65" s="98">
        <v>0</v>
      </c>
      <c r="DH65" s="97">
        <v>0</v>
      </c>
      <c r="DI65" s="40">
        <v>0</v>
      </c>
      <c r="DJ65" s="40">
        <v>0</v>
      </c>
      <c r="DK65" s="40">
        <v>0</v>
      </c>
      <c r="DL65" s="40">
        <v>0</v>
      </c>
      <c r="DM65" s="40">
        <v>0</v>
      </c>
      <c r="DN65" s="40">
        <v>0</v>
      </c>
      <c r="DO65" s="40">
        <v>0</v>
      </c>
      <c r="DP65" s="40">
        <v>0</v>
      </c>
      <c r="DQ65" s="40">
        <v>0</v>
      </c>
      <c r="DR65" s="40">
        <v>0</v>
      </c>
      <c r="DS65" s="40">
        <v>0</v>
      </c>
      <c r="DT65" s="40">
        <v>0</v>
      </c>
      <c r="DU65" s="40">
        <v>0</v>
      </c>
      <c r="DV65" s="98">
        <v>0</v>
      </c>
      <c r="DW65" s="97">
        <v>0</v>
      </c>
      <c r="DX65" s="40">
        <v>0</v>
      </c>
      <c r="DY65" s="40">
        <v>0</v>
      </c>
      <c r="DZ65" s="40">
        <v>0</v>
      </c>
      <c r="EA65" s="40">
        <v>0</v>
      </c>
      <c r="EB65" s="40">
        <v>0</v>
      </c>
      <c r="EC65" s="40">
        <v>0</v>
      </c>
      <c r="ED65" s="40">
        <v>0</v>
      </c>
      <c r="EE65" s="40">
        <v>0</v>
      </c>
      <c r="EF65" s="40">
        <v>0</v>
      </c>
      <c r="EG65" s="40">
        <v>0</v>
      </c>
      <c r="EH65" s="40">
        <v>0</v>
      </c>
      <c r="EI65" s="40">
        <v>0</v>
      </c>
      <c r="EJ65" s="40">
        <v>0</v>
      </c>
      <c r="EK65" s="98">
        <v>0</v>
      </c>
      <c r="EL65" s="97">
        <v>0</v>
      </c>
      <c r="EM65" s="40">
        <v>0</v>
      </c>
      <c r="EN65" s="40">
        <v>0</v>
      </c>
      <c r="EO65" s="40">
        <v>0</v>
      </c>
      <c r="EP65" s="40">
        <v>0</v>
      </c>
      <c r="EQ65" s="40">
        <v>0</v>
      </c>
      <c r="ER65" s="40">
        <v>0</v>
      </c>
      <c r="ES65" s="40">
        <v>0</v>
      </c>
      <c r="ET65" s="40">
        <v>0</v>
      </c>
      <c r="EU65" s="40">
        <v>0</v>
      </c>
      <c r="EV65" s="40">
        <v>0</v>
      </c>
      <c r="EW65" s="40">
        <v>0</v>
      </c>
      <c r="EX65" s="40">
        <v>0</v>
      </c>
      <c r="EY65" s="40">
        <v>0</v>
      </c>
      <c r="EZ65" s="98">
        <v>0</v>
      </c>
      <c r="FA65" s="97">
        <v>0</v>
      </c>
      <c r="FB65" s="40">
        <v>0</v>
      </c>
      <c r="FC65" s="40">
        <v>0</v>
      </c>
      <c r="FD65" s="40">
        <v>0</v>
      </c>
      <c r="FE65" s="40">
        <v>0</v>
      </c>
      <c r="FF65" s="40">
        <v>0</v>
      </c>
      <c r="FG65" s="40">
        <v>0</v>
      </c>
      <c r="FH65" s="40">
        <v>0</v>
      </c>
      <c r="FI65" s="40">
        <v>0</v>
      </c>
      <c r="FJ65" s="40">
        <v>0</v>
      </c>
      <c r="FK65" s="40">
        <v>0</v>
      </c>
      <c r="FL65" s="40">
        <v>0</v>
      </c>
      <c r="FM65" s="40">
        <v>0</v>
      </c>
      <c r="FN65" s="40">
        <v>0</v>
      </c>
      <c r="FO65" s="98">
        <v>0</v>
      </c>
      <c r="FP65" s="97">
        <v>0</v>
      </c>
      <c r="FQ65" s="40">
        <v>0</v>
      </c>
      <c r="FR65" s="40">
        <v>0</v>
      </c>
      <c r="FS65" s="40">
        <v>0</v>
      </c>
      <c r="FT65" s="40">
        <v>0</v>
      </c>
      <c r="FU65" s="40">
        <v>0</v>
      </c>
      <c r="FV65" s="40">
        <v>0</v>
      </c>
      <c r="FW65" s="40">
        <v>0</v>
      </c>
      <c r="FX65" s="40">
        <v>0</v>
      </c>
      <c r="FY65" s="40">
        <v>0</v>
      </c>
      <c r="FZ65" s="40">
        <v>0</v>
      </c>
      <c r="GA65" s="40">
        <v>0</v>
      </c>
      <c r="GB65" s="40">
        <v>0</v>
      </c>
      <c r="GC65" s="40">
        <v>0</v>
      </c>
      <c r="GD65" s="98">
        <v>0</v>
      </c>
      <c r="GE65" s="97">
        <v>0</v>
      </c>
      <c r="GF65" s="40">
        <v>0</v>
      </c>
      <c r="GG65" s="40">
        <v>0</v>
      </c>
      <c r="GH65" s="40">
        <v>0</v>
      </c>
      <c r="GI65" s="40">
        <v>0</v>
      </c>
      <c r="GJ65" s="40">
        <v>0</v>
      </c>
      <c r="GK65" s="40">
        <v>0</v>
      </c>
      <c r="GL65" s="40">
        <v>0</v>
      </c>
      <c r="GM65" s="40">
        <v>0</v>
      </c>
      <c r="GN65" s="40">
        <v>0</v>
      </c>
      <c r="GO65" s="40">
        <v>0</v>
      </c>
      <c r="GP65" s="40">
        <v>0</v>
      </c>
      <c r="GQ65" s="40">
        <v>0</v>
      </c>
      <c r="GR65" s="40">
        <v>0</v>
      </c>
      <c r="GS65" s="98">
        <v>0</v>
      </c>
    </row>
    <row r="66" spans="1:201" x14ac:dyDescent="0.2">
      <c r="A66" s="77">
        <v>60</v>
      </c>
      <c r="B66" s="3" t="s">
        <v>45</v>
      </c>
      <c r="C66" s="47">
        <v>441457</v>
      </c>
      <c r="D66" s="47">
        <v>381037</v>
      </c>
      <c r="E66" s="47">
        <v>0.53672975122006972</v>
      </c>
      <c r="F66" s="78">
        <v>0.46327024877993028</v>
      </c>
      <c r="G66" s="97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98">
        <v>0</v>
      </c>
      <c r="V66" s="97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98">
        <v>0</v>
      </c>
      <c r="AK66" s="97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98">
        <v>0</v>
      </c>
      <c r="AZ66" s="97">
        <v>0</v>
      </c>
      <c r="BA66" s="40">
        <v>0</v>
      </c>
      <c r="BB66" s="40">
        <v>0</v>
      </c>
      <c r="BC66" s="40">
        <v>0</v>
      </c>
      <c r="BD66" s="40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58">
        <v>0</v>
      </c>
      <c r="BO66" s="97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X66" s="40">
        <v>0</v>
      </c>
      <c r="BY66" s="40">
        <v>0</v>
      </c>
      <c r="BZ66" s="40">
        <v>0</v>
      </c>
      <c r="CA66" s="40">
        <v>0</v>
      </c>
      <c r="CB66" s="40">
        <v>0</v>
      </c>
      <c r="CC66" s="98">
        <v>0</v>
      </c>
      <c r="CD66" s="97">
        <v>0</v>
      </c>
      <c r="CE66" s="40">
        <v>0</v>
      </c>
      <c r="CF66" s="40">
        <v>0</v>
      </c>
      <c r="CG66" s="40">
        <v>0</v>
      </c>
      <c r="CH66" s="40">
        <v>0</v>
      </c>
      <c r="CI66" s="40">
        <v>0</v>
      </c>
      <c r="CJ66" s="40">
        <v>0</v>
      </c>
      <c r="CK66" s="40">
        <v>0</v>
      </c>
      <c r="CL66" s="40">
        <v>0</v>
      </c>
      <c r="CM66" s="40">
        <v>0</v>
      </c>
      <c r="CN66" s="40">
        <v>0</v>
      </c>
      <c r="CO66" s="40">
        <v>0</v>
      </c>
      <c r="CP66" s="40">
        <v>0</v>
      </c>
      <c r="CQ66" s="40">
        <v>0</v>
      </c>
      <c r="CR66" s="98">
        <v>0</v>
      </c>
      <c r="CS66" s="97">
        <v>0</v>
      </c>
      <c r="CT66" s="40">
        <v>0</v>
      </c>
      <c r="CU66" s="40">
        <v>0</v>
      </c>
      <c r="CV66" s="40">
        <v>0</v>
      </c>
      <c r="CW66" s="40">
        <v>0</v>
      </c>
      <c r="CX66" s="40">
        <v>0</v>
      </c>
      <c r="CY66" s="40">
        <v>0</v>
      </c>
      <c r="CZ66" s="40">
        <v>0</v>
      </c>
      <c r="DA66" s="40">
        <v>0</v>
      </c>
      <c r="DB66" s="40">
        <v>0</v>
      </c>
      <c r="DC66" s="40">
        <v>0</v>
      </c>
      <c r="DD66" s="40">
        <v>0</v>
      </c>
      <c r="DE66" s="40">
        <v>0</v>
      </c>
      <c r="DF66" s="40">
        <v>0</v>
      </c>
      <c r="DG66" s="98">
        <v>0</v>
      </c>
      <c r="DH66" s="97">
        <v>0</v>
      </c>
      <c r="DI66" s="40">
        <v>0</v>
      </c>
      <c r="DJ66" s="40">
        <v>0</v>
      </c>
      <c r="DK66" s="40">
        <v>0</v>
      </c>
      <c r="DL66" s="40">
        <v>0</v>
      </c>
      <c r="DM66" s="40">
        <v>0</v>
      </c>
      <c r="DN66" s="40">
        <v>0</v>
      </c>
      <c r="DO66" s="40">
        <v>0</v>
      </c>
      <c r="DP66" s="40">
        <v>0</v>
      </c>
      <c r="DQ66" s="40">
        <v>0</v>
      </c>
      <c r="DR66" s="40">
        <v>0</v>
      </c>
      <c r="DS66" s="40">
        <v>0</v>
      </c>
      <c r="DT66" s="40">
        <v>0</v>
      </c>
      <c r="DU66" s="40">
        <v>0</v>
      </c>
      <c r="DV66" s="98">
        <v>0</v>
      </c>
      <c r="DW66" s="97">
        <v>0</v>
      </c>
      <c r="DX66" s="40">
        <v>0</v>
      </c>
      <c r="DY66" s="40">
        <v>0</v>
      </c>
      <c r="DZ66" s="40">
        <v>0</v>
      </c>
      <c r="EA66" s="40">
        <v>0</v>
      </c>
      <c r="EB66" s="40">
        <v>0</v>
      </c>
      <c r="EC66" s="40">
        <v>0</v>
      </c>
      <c r="ED66" s="40">
        <v>0</v>
      </c>
      <c r="EE66" s="40">
        <v>0</v>
      </c>
      <c r="EF66" s="40">
        <v>0</v>
      </c>
      <c r="EG66" s="40">
        <v>0</v>
      </c>
      <c r="EH66" s="40">
        <v>0</v>
      </c>
      <c r="EI66" s="40">
        <v>0</v>
      </c>
      <c r="EJ66" s="40">
        <v>0</v>
      </c>
      <c r="EK66" s="98">
        <v>0</v>
      </c>
      <c r="EL66" s="97">
        <v>0</v>
      </c>
      <c r="EM66" s="40">
        <v>0</v>
      </c>
      <c r="EN66" s="40">
        <v>0</v>
      </c>
      <c r="EO66" s="40">
        <v>0</v>
      </c>
      <c r="EP66" s="40">
        <v>0</v>
      </c>
      <c r="EQ66" s="40">
        <v>0</v>
      </c>
      <c r="ER66" s="40">
        <v>0</v>
      </c>
      <c r="ES66" s="40">
        <v>0</v>
      </c>
      <c r="ET66" s="40">
        <v>0</v>
      </c>
      <c r="EU66" s="40">
        <v>0</v>
      </c>
      <c r="EV66" s="40">
        <v>0</v>
      </c>
      <c r="EW66" s="40">
        <v>0</v>
      </c>
      <c r="EX66" s="40">
        <v>0</v>
      </c>
      <c r="EY66" s="40">
        <v>0</v>
      </c>
      <c r="EZ66" s="98">
        <v>0</v>
      </c>
      <c r="FA66" s="97">
        <v>0</v>
      </c>
      <c r="FB66" s="40">
        <v>0</v>
      </c>
      <c r="FC66" s="40">
        <v>0</v>
      </c>
      <c r="FD66" s="40">
        <v>0</v>
      </c>
      <c r="FE66" s="40">
        <v>0</v>
      </c>
      <c r="FF66" s="40">
        <v>0</v>
      </c>
      <c r="FG66" s="40">
        <v>0</v>
      </c>
      <c r="FH66" s="40">
        <v>0</v>
      </c>
      <c r="FI66" s="40">
        <v>0</v>
      </c>
      <c r="FJ66" s="40">
        <v>0</v>
      </c>
      <c r="FK66" s="40">
        <v>0</v>
      </c>
      <c r="FL66" s="40">
        <v>0</v>
      </c>
      <c r="FM66" s="40">
        <v>0</v>
      </c>
      <c r="FN66" s="40">
        <v>0</v>
      </c>
      <c r="FO66" s="98">
        <v>0</v>
      </c>
      <c r="FP66" s="97">
        <v>0</v>
      </c>
      <c r="FQ66" s="40">
        <v>0</v>
      </c>
      <c r="FR66" s="40">
        <v>0</v>
      </c>
      <c r="FS66" s="40">
        <v>0</v>
      </c>
      <c r="FT66" s="40">
        <v>0</v>
      </c>
      <c r="FU66" s="40">
        <v>0</v>
      </c>
      <c r="FV66" s="40">
        <v>0</v>
      </c>
      <c r="FW66" s="40">
        <v>0</v>
      </c>
      <c r="FX66" s="40">
        <v>0</v>
      </c>
      <c r="FY66" s="40">
        <v>0</v>
      </c>
      <c r="FZ66" s="40">
        <v>0</v>
      </c>
      <c r="GA66" s="40">
        <v>0</v>
      </c>
      <c r="GB66" s="40">
        <v>0</v>
      </c>
      <c r="GC66" s="40">
        <v>0</v>
      </c>
      <c r="GD66" s="98">
        <v>0</v>
      </c>
      <c r="GE66" s="97">
        <v>0</v>
      </c>
      <c r="GF66" s="40">
        <v>0</v>
      </c>
      <c r="GG66" s="40">
        <v>0</v>
      </c>
      <c r="GH66" s="40">
        <v>0</v>
      </c>
      <c r="GI66" s="40">
        <v>0</v>
      </c>
      <c r="GJ66" s="40">
        <v>0</v>
      </c>
      <c r="GK66" s="40">
        <v>0</v>
      </c>
      <c r="GL66" s="40">
        <v>0</v>
      </c>
      <c r="GM66" s="40">
        <v>0</v>
      </c>
      <c r="GN66" s="40">
        <v>0</v>
      </c>
      <c r="GO66" s="40">
        <v>0</v>
      </c>
      <c r="GP66" s="40">
        <v>0</v>
      </c>
      <c r="GQ66" s="40">
        <v>0</v>
      </c>
      <c r="GR66" s="40">
        <v>0</v>
      </c>
      <c r="GS66" s="98">
        <v>0</v>
      </c>
    </row>
    <row r="67" spans="1:201" x14ac:dyDescent="0.2">
      <c r="A67" s="77">
        <v>61</v>
      </c>
      <c r="B67" s="8" t="s">
        <v>49</v>
      </c>
      <c r="C67" s="47">
        <v>441457</v>
      </c>
      <c r="D67" s="47">
        <v>381037</v>
      </c>
      <c r="E67" s="47">
        <v>0.53672975122006972</v>
      </c>
      <c r="F67" s="78">
        <v>0.46327024877993028</v>
      </c>
      <c r="G67" s="97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98">
        <v>0</v>
      </c>
      <c r="V67" s="97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98">
        <v>0</v>
      </c>
      <c r="AK67" s="97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98">
        <v>0</v>
      </c>
      <c r="AZ67" s="97">
        <v>0</v>
      </c>
      <c r="BA67" s="40">
        <v>0</v>
      </c>
      <c r="BB67" s="40">
        <v>0</v>
      </c>
      <c r="BC67" s="40">
        <v>0</v>
      </c>
      <c r="BD67" s="40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58">
        <v>0</v>
      </c>
      <c r="BO67" s="97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0">
        <v>0</v>
      </c>
      <c r="BZ67" s="40">
        <v>0</v>
      </c>
      <c r="CA67" s="40">
        <v>0</v>
      </c>
      <c r="CB67" s="40">
        <v>0</v>
      </c>
      <c r="CC67" s="98">
        <v>0</v>
      </c>
      <c r="CD67" s="97">
        <v>3204163.7</v>
      </c>
      <c r="CE67" s="40">
        <v>801041</v>
      </c>
      <c r="CF67" s="40">
        <v>801041</v>
      </c>
      <c r="CG67" s="40">
        <v>801041</v>
      </c>
      <c r="CH67" s="40">
        <v>801040.70000000019</v>
      </c>
      <c r="CI67" s="40">
        <v>1719770</v>
      </c>
      <c r="CJ67" s="40">
        <v>429943</v>
      </c>
      <c r="CK67" s="40">
        <v>429943</v>
      </c>
      <c r="CL67" s="40">
        <v>429943</v>
      </c>
      <c r="CM67" s="40">
        <v>429941</v>
      </c>
      <c r="CN67" s="40">
        <v>1484393.7000000002</v>
      </c>
      <c r="CO67" s="40">
        <v>371098</v>
      </c>
      <c r="CP67" s="40">
        <v>371098</v>
      </c>
      <c r="CQ67" s="40">
        <v>371098</v>
      </c>
      <c r="CR67" s="98">
        <v>371099.70000000019</v>
      </c>
      <c r="CS67" s="97">
        <v>0</v>
      </c>
      <c r="CT67" s="40">
        <v>0</v>
      </c>
      <c r="CU67" s="40">
        <v>0</v>
      </c>
      <c r="CV67" s="40">
        <v>0</v>
      </c>
      <c r="CW67" s="40">
        <v>0</v>
      </c>
      <c r="CX67" s="40">
        <v>0</v>
      </c>
      <c r="CY67" s="40">
        <v>0</v>
      </c>
      <c r="CZ67" s="40">
        <v>0</v>
      </c>
      <c r="DA67" s="40">
        <v>0</v>
      </c>
      <c r="DB67" s="40">
        <v>0</v>
      </c>
      <c r="DC67" s="40">
        <v>0</v>
      </c>
      <c r="DD67" s="40">
        <v>0</v>
      </c>
      <c r="DE67" s="40">
        <v>0</v>
      </c>
      <c r="DF67" s="40">
        <v>0</v>
      </c>
      <c r="DG67" s="98">
        <v>0</v>
      </c>
      <c r="DH67" s="97">
        <v>0</v>
      </c>
      <c r="DI67" s="40">
        <v>0</v>
      </c>
      <c r="DJ67" s="40">
        <v>0</v>
      </c>
      <c r="DK67" s="40">
        <v>0</v>
      </c>
      <c r="DL67" s="40">
        <v>0</v>
      </c>
      <c r="DM67" s="40">
        <v>0</v>
      </c>
      <c r="DN67" s="40">
        <v>0</v>
      </c>
      <c r="DO67" s="40">
        <v>0</v>
      </c>
      <c r="DP67" s="40">
        <v>0</v>
      </c>
      <c r="DQ67" s="40">
        <v>0</v>
      </c>
      <c r="DR67" s="40">
        <v>0</v>
      </c>
      <c r="DS67" s="40">
        <v>0</v>
      </c>
      <c r="DT67" s="40">
        <v>0</v>
      </c>
      <c r="DU67" s="40">
        <v>0</v>
      </c>
      <c r="DV67" s="98">
        <v>0</v>
      </c>
      <c r="DW67" s="97">
        <v>0</v>
      </c>
      <c r="DX67" s="40">
        <v>0</v>
      </c>
      <c r="DY67" s="40">
        <v>0</v>
      </c>
      <c r="DZ67" s="40">
        <v>0</v>
      </c>
      <c r="EA67" s="40">
        <v>0</v>
      </c>
      <c r="EB67" s="40">
        <v>0</v>
      </c>
      <c r="EC67" s="40">
        <v>0</v>
      </c>
      <c r="ED67" s="40">
        <v>0</v>
      </c>
      <c r="EE67" s="40">
        <v>0</v>
      </c>
      <c r="EF67" s="40">
        <v>0</v>
      </c>
      <c r="EG67" s="40">
        <v>0</v>
      </c>
      <c r="EH67" s="40">
        <v>0</v>
      </c>
      <c r="EI67" s="40">
        <v>0</v>
      </c>
      <c r="EJ67" s="40">
        <v>0</v>
      </c>
      <c r="EK67" s="98">
        <v>0</v>
      </c>
      <c r="EL67" s="97">
        <v>0</v>
      </c>
      <c r="EM67" s="40">
        <v>0</v>
      </c>
      <c r="EN67" s="40">
        <v>0</v>
      </c>
      <c r="EO67" s="40">
        <v>0</v>
      </c>
      <c r="EP67" s="40">
        <v>0</v>
      </c>
      <c r="EQ67" s="40">
        <v>0</v>
      </c>
      <c r="ER67" s="40">
        <v>0</v>
      </c>
      <c r="ES67" s="40">
        <v>0</v>
      </c>
      <c r="ET67" s="40">
        <v>0</v>
      </c>
      <c r="EU67" s="40">
        <v>0</v>
      </c>
      <c r="EV67" s="40">
        <v>0</v>
      </c>
      <c r="EW67" s="40">
        <v>0</v>
      </c>
      <c r="EX67" s="40">
        <v>0</v>
      </c>
      <c r="EY67" s="40">
        <v>0</v>
      </c>
      <c r="EZ67" s="98">
        <v>0</v>
      </c>
      <c r="FA67" s="97">
        <v>0</v>
      </c>
      <c r="FB67" s="40">
        <v>0</v>
      </c>
      <c r="FC67" s="40">
        <v>0</v>
      </c>
      <c r="FD67" s="40">
        <v>0</v>
      </c>
      <c r="FE67" s="40">
        <v>0</v>
      </c>
      <c r="FF67" s="40">
        <v>0</v>
      </c>
      <c r="FG67" s="40">
        <v>0</v>
      </c>
      <c r="FH67" s="40">
        <v>0</v>
      </c>
      <c r="FI67" s="40">
        <v>0</v>
      </c>
      <c r="FJ67" s="40">
        <v>0</v>
      </c>
      <c r="FK67" s="40">
        <v>0</v>
      </c>
      <c r="FL67" s="40">
        <v>0</v>
      </c>
      <c r="FM67" s="40">
        <v>0</v>
      </c>
      <c r="FN67" s="40">
        <v>0</v>
      </c>
      <c r="FO67" s="98">
        <v>0</v>
      </c>
      <c r="FP67" s="97">
        <v>0</v>
      </c>
      <c r="FQ67" s="40">
        <v>0</v>
      </c>
      <c r="FR67" s="40">
        <v>0</v>
      </c>
      <c r="FS67" s="40">
        <v>0</v>
      </c>
      <c r="FT67" s="40">
        <v>0</v>
      </c>
      <c r="FU67" s="40">
        <v>0</v>
      </c>
      <c r="FV67" s="40">
        <v>0</v>
      </c>
      <c r="FW67" s="40">
        <v>0</v>
      </c>
      <c r="FX67" s="40">
        <v>0</v>
      </c>
      <c r="FY67" s="40">
        <v>0</v>
      </c>
      <c r="FZ67" s="40">
        <v>0</v>
      </c>
      <c r="GA67" s="40">
        <v>0</v>
      </c>
      <c r="GB67" s="40">
        <v>0</v>
      </c>
      <c r="GC67" s="40">
        <v>0</v>
      </c>
      <c r="GD67" s="98">
        <v>0</v>
      </c>
      <c r="GE67" s="97">
        <v>0</v>
      </c>
      <c r="GF67" s="40">
        <v>0</v>
      </c>
      <c r="GG67" s="40">
        <v>0</v>
      </c>
      <c r="GH67" s="40">
        <v>0</v>
      </c>
      <c r="GI67" s="40">
        <v>0</v>
      </c>
      <c r="GJ67" s="40">
        <v>0</v>
      </c>
      <c r="GK67" s="40">
        <v>0</v>
      </c>
      <c r="GL67" s="40">
        <v>0</v>
      </c>
      <c r="GM67" s="40">
        <v>0</v>
      </c>
      <c r="GN67" s="40">
        <v>0</v>
      </c>
      <c r="GO67" s="40">
        <v>0</v>
      </c>
      <c r="GP67" s="40">
        <v>0</v>
      </c>
      <c r="GQ67" s="40">
        <v>0</v>
      </c>
      <c r="GR67" s="40">
        <v>0</v>
      </c>
      <c r="GS67" s="98">
        <v>0</v>
      </c>
    </row>
    <row r="68" spans="1:201" x14ac:dyDescent="0.2">
      <c r="A68" s="77">
        <v>62</v>
      </c>
      <c r="B68" s="8" t="s">
        <v>50</v>
      </c>
      <c r="C68" s="47">
        <v>441457</v>
      </c>
      <c r="D68" s="47">
        <v>381037</v>
      </c>
      <c r="E68" s="47">
        <v>0.53672975122006972</v>
      </c>
      <c r="F68" s="78">
        <v>0.46327024877993028</v>
      </c>
      <c r="G68" s="97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98">
        <v>0</v>
      </c>
      <c r="V68" s="97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98">
        <v>0</v>
      </c>
      <c r="AK68" s="97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98">
        <v>0</v>
      </c>
      <c r="AZ68" s="97">
        <v>0</v>
      </c>
      <c r="BA68" s="40">
        <v>0</v>
      </c>
      <c r="BB68" s="40">
        <v>0</v>
      </c>
      <c r="BC68" s="40">
        <v>0</v>
      </c>
      <c r="BD68" s="40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58">
        <v>0</v>
      </c>
      <c r="BO68" s="97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0">
        <v>0</v>
      </c>
      <c r="BZ68" s="40">
        <v>0</v>
      </c>
      <c r="CA68" s="40">
        <v>0</v>
      </c>
      <c r="CB68" s="40">
        <v>0</v>
      </c>
      <c r="CC68" s="98">
        <v>0</v>
      </c>
      <c r="CD68" s="97">
        <v>0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  <c r="CJ68" s="40">
        <v>0</v>
      </c>
      <c r="CK68" s="40">
        <v>0</v>
      </c>
      <c r="CL68" s="40">
        <v>0</v>
      </c>
      <c r="CM68" s="40">
        <v>0</v>
      </c>
      <c r="CN68" s="40">
        <v>0</v>
      </c>
      <c r="CO68" s="40">
        <v>0</v>
      </c>
      <c r="CP68" s="40">
        <v>0</v>
      </c>
      <c r="CQ68" s="40">
        <v>0</v>
      </c>
      <c r="CR68" s="98">
        <v>0</v>
      </c>
      <c r="CS68" s="97">
        <v>0</v>
      </c>
      <c r="CT68" s="40">
        <v>0</v>
      </c>
      <c r="CU68" s="40">
        <v>0</v>
      </c>
      <c r="CV68" s="40">
        <v>0</v>
      </c>
      <c r="CW68" s="40">
        <v>0</v>
      </c>
      <c r="CX68" s="40">
        <v>0</v>
      </c>
      <c r="CY68" s="40">
        <v>0</v>
      </c>
      <c r="CZ68" s="40">
        <v>0</v>
      </c>
      <c r="DA68" s="40">
        <v>0</v>
      </c>
      <c r="DB68" s="40">
        <v>0</v>
      </c>
      <c r="DC68" s="40">
        <v>0</v>
      </c>
      <c r="DD68" s="40">
        <v>0</v>
      </c>
      <c r="DE68" s="40">
        <v>0</v>
      </c>
      <c r="DF68" s="40">
        <v>0</v>
      </c>
      <c r="DG68" s="98">
        <v>0</v>
      </c>
      <c r="DH68" s="97">
        <v>0</v>
      </c>
      <c r="DI68" s="40">
        <v>0</v>
      </c>
      <c r="DJ68" s="40">
        <v>0</v>
      </c>
      <c r="DK68" s="40">
        <v>0</v>
      </c>
      <c r="DL68" s="40">
        <v>0</v>
      </c>
      <c r="DM68" s="40">
        <v>0</v>
      </c>
      <c r="DN68" s="40">
        <v>0</v>
      </c>
      <c r="DO68" s="40">
        <v>0</v>
      </c>
      <c r="DP68" s="40">
        <v>0</v>
      </c>
      <c r="DQ68" s="40">
        <v>0</v>
      </c>
      <c r="DR68" s="40">
        <v>0</v>
      </c>
      <c r="DS68" s="40">
        <v>0</v>
      </c>
      <c r="DT68" s="40">
        <v>0</v>
      </c>
      <c r="DU68" s="40">
        <v>0</v>
      </c>
      <c r="DV68" s="98">
        <v>0</v>
      </c>
      <c r="DW68" s="97">
        <v>0</v>
      </c>
      <c r="DX68" s="40">
        <v>0</v>
      </c>
      <c r="DY68" s="40">
        <v>0</v>
      </c>
      <c r="DZ68" s="40">
        <v>0</v>
      </c>
      <c r="EA68" s="40">
        <v>0</v>
      </c>
      <c r="EB68" s="40">
        <v>0</v>
      </c>
      <c r="EC68" s="40">
        <v>0</v>
      </c>
      <c r="ED68" s="40">
        <v>0</v>
      </c>
      <c r="EE68" s="40">
        <v>0</v>
      </c>
      <c r="EF68" s="40">
        <v>0</v>
      </c>
      <c r="EG68" s="40">
        <v>0</v>
      </c>
      <c r="EH68" s="40">
        <v>0</v>
      </c>
      <c r="EI68" s="40">
        <v>0</v>
      </c>
      <c r="EJ68" s="40">
        <v>0</v>
      </c>
      <c r="EK68" s="98">
        <v>0</v>
      </c>
      <c r="EL68" s="97">
        <v>0</v>
      </c>
      <c r="EM68" s="40">
        <v>0</v>
      </c>
      <c r="EN68" s="40">
        <v>0</v>
      </c>
      <c r="EO68" s="40">
        <v>0</v>
      </c>
      <c r="EP68" s="40">
        <v>0</v>
      </c>
      <c r="EQ68" s="40">
        <v>0</v>
      </c>
      <c r="ER68" s="40">
        <v>0</v>
      </c>
      <c r="ES68" s="40">
        <v>0</v>
      </c>
      <c r="ET68" s="40">
        <v>0</v>
      </c>
      <c r="EU68" s="40">
        <v>0</v>
      </c>
      <c r="EV68" s="40">
        <v>0</v>
      </c>
      <c r="EW68" s="40">
        <v>0</v>
      </c>
      <c r="EX68" s="40">
        <v>0</v>
      </c>
      <c r="EY68" s="40">
        <v>0</v>
      </c>
      <c r="EZ68" s="98">
        <v>0</v>
      </c>
      <c r="FA68" s="97">
        <v>0</v>
      </c>
      <c r="FB68" s="40">
        <v>0</v>
      </c>
      <c r="FC68" s="40">
        <v>0</v>
      </c>
      <c r="FD68" s="40">
        <v>0</v>
      </c>
      <c r="FE68" s="40">
        <v>0</v>
      </c>
      <c r="FF68" s="40">
        <v>0</v>
      </c>
      <c r="FG68" s="40">
        <v>0</v>
      </c>
      <c r="FH68" s="40">
        <v>0</v>
      </c>
      <c r="FI68" s="40">
        <v>0</v>
      </c>
      <c r="FJ68" s="40">
        <v>0</v>
      </c>
      <c r="FK68" s="40">
        <v>0</v>
      </c>
      <c r="FL68" s="40">
        <v>0</v>
      </c>
      <c r="FM68" s="40">
        <v>0</v>
      </c>
      <c r="FN68" s="40">
        <v>0</v>
      </c>
      <c r="FO68" s="98">
        <v>0</v>
      </c>
      <c r="FP68" s="97">
        <v>0</v>
      </c>
      <c r="FQ68" s="40">
        <v>0</v>
      </c>
      <c r="FR68" s="40">
        <v>0</v>
      </c>
      <c r="FS68" s="40">
        <v>0</v>
      </c>
      <c r="FT68" s="40">
        <v>0</v>
      </c>
      <c r="FU68" s="40">
        <v>0</v>
      </c>
      <c r="FV68" s="40">
        <v>0</v>
      </c>
      <c r="FW68" s="40">
        <v>0</v>
      </c>
      <c r="FX68" s="40">
        <v>0</v>
      </c>
      <c r="FY68" s="40">
        <v>0</v>
      </c>
      <c r="FZ68" s="40">
        <v>0</v>
      </c>
      <c r="GA68" s="40">
        <v>0</v>
      </c>
      <c r="GB68" s="40">
        <v>0</v>
      </c>
      <c r="GC68" s="40">
        <v>0</v>
      </c>
      <c r="GD68" s="98">
        <v>0</v>
      </c>
      <c r="GE68" s="97">
        <v>0</v>
      </c>
      <c r="GF68" s="40">
        <v>0</v>
      </c>
      <c r="GG68" s="40">
        <v>0</v>
      </c>
      <c r="GH68" s="40">
        <v>0</v>
      </c>
      <c r="GI68" s="40">
        <v>0</v>
      </c>
      <c r="GJ68" s="40">
        <v>0</v>
      </c>
      <c r="GK68" s="40">
        <v>0</v>
      </c>
      <c r="GL68" s="40">
        <v>0</v>
      </c>
      <c r="GM68" s="40">
        <v>0</v>
      </c>
      <c r="GN68" s="40">
        <v>0</v>
      </c>
      <c r="GO68" s="40">
        <v>0</v>
      </c>
      <c r="GP68" s="40">
        <v>0</v>
      </c>
      <c r="GQ68" s="40">
        <v>0</v>
      </c>
      <c r="GR68" s="40">
        <v>0</v>
      </c>
      <c r="GS68" s="98">
        <v>0</v>
      </c>
    </row>
    <row r="69" spans="1:201" x14ac:dyDescent="0.2">
      <c r="A69" s="77">
        <v>63</v>
      </c>
      <c r="B69" s="8" t="s">
        <v>52</v>
      </c>
      <c r="C69" s="47">
        <v>441457</v>
      </c>
      <c r="D69" s="47">
        <v>381037</v>
      </c>
      <c r="E69" s="47">
        <v>0.53672975122006972</v>
      </c>
      <c r="F69" s="78">
        <v>0.46327024877993028</v>
      </c>
      <c r="G69" s="97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98">
        <v>0</v>
      </c>
      <c r="V69" s="97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98">
        <v>0</v>
      </c>
      <c r="AK69" s="97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98">
        <v>0</v>
      </c>
      <c r="AZ69" s="97">
        <v>0</v>
      </c>
      <c r="BA69" s="40">
        <v>0</v>
      </c>
      <c r="BB69" s="40">
        <v>0</v>
      </c>
      <c r="BC69" s="40">
        <v>0</v>
      </c>
      <c r="BD69" s="40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58">
        <v>0</v>
      </c>
      <c r="BO69" s="97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  <c r="CC69" s="98">
        <v>0</v>
      </c>
      <c r="CD69" s="97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  <c r="CM69" s="40">
        <v>0</v>
      </c>
      <c r="CN69" s="40">
        <v>0</v>
      </c>
      <c r="CO69" s="40">
        <v>0</v>
      </c>
      <c r="CP69" s="40">
        <v>0</v>
      </c>
      <c r="CQ69" s="40">
        <v>0</v>
      </c>
      <c r="CR69" s="98">
        <v>0</v>
      </c>
      <c r="CS69" s="97">
        <v>0</v>
      </c>
      <c r="CT69" s="40">
        <v>0</v>
      </c>
      <c r="CU69" s="40">
        <v>0</v>
      </c>
      <c r="CV69" s="40">
        <v>0</v>
      </c>
      <c r="CW69" s="40">
        <v>0</v>
      </c>
      <c r="CX69" s="40">
        <v>0</v>
      </c>
      <c r="CY69" s="40">
        <v>0</v>
      </c>
      <c r="CZ69" s="40">
        <v>0</v>
      </c>
      <c r="DA69" s="40">
        <v>0</v>
      </c>
      <c r="DB69" s="40">
        <v>0</v>
      </c>
      <c r="DC69" s="40">
        <v>0</v>
      </c>
      <c r="DD69" s="40">
        <v>0</v>
      </c>
      <c r="DE69" s="40">
        <v>0</v>
      </c>
      <c r="DF69" s="40">
        <v>0</v>
      </c>
      <c r="DG69" s="98">
        <v>0</v>
      </c>
      <c r="DH69" s="97">
        <v>0</v>
      </c>
      <c r="DI69" s="40">
        <v>0</v>
      </c>
      <c r="DJ69" s="40">
        <v>0</v>
      </c>
      <c r="DK69" s="40">
        <v>0</v>
      </c>
      <c r="DL69" s="40">
        <v>0</v>
      </c>
      <c r="DM69" s="40">
        <v>0</v>
      </c>
      <c r="DN69" s="40">
        <v>0</v>
      </c>
      <c r="DO69" s="40">
        <v>0</v>
      </c>
      <c r="DP69" s="40">
        <v>0</v>
      </c>
      <c r="DQ69" s="40">
        <v>0</v>
      </c>
      <c r="DR69" s="40">
        <v>0</v>
      </c>
      <c r="DS69" s="40">
        <v>0</v>
      </c>
      <c r="DT69" s="40">
        <v>0</v>
      </c>
      <c r="DU69" s="40">
        <v>0</v>
      </c>
      <c r="DV69" s="98">
        <v>0</v>
      </c>
      <c r="DW69" s="97">
        <v>0</v>
      </c>
      <c r="DX69" s="40">
        <v>0</v>
      </c>
      <c r="DY69" s="40">
        <v>0</v>
      </c>
      <c r="DZ69" s="40">
        <v>0</v>
      </c>
      <c r="EA69" s="40">
        <v>0</v>
      </c>
      <c r="EB69" s="40">
        <v>0</v>
      </c>
      <c r="EC69" s="40">
        <v>0</v>
      </c>
      <c r="ED69" s="40">
        <v>0</v>
      </c>
      <c r="EE69" s="40">
        <v>0</v>
      </c>
      <c r="EF69" s="40">
        <v>0</v>
      </c>
      <c r="EG69" s="40">
        <v>0</v>
      </c>
      <c r="EH69" s="40">
        <v>0</v>
      </c>
      <c r="EI69" s="40">
        <v>0</v>
      </c>
      <c r="EJ69" s="40">
        <v>0</v>
      </c>
      <c r="EK69" s="98">
        <v>0</v>
      </c>
      <c r="EL69" s="97">
        <v>0</v>
      </c>
      <c r="EM69" s="40">
        <v>0</v>
      </c>
      <c r="EN69" s="40">
        <v>0</v>
      </c>
      <c r="EO69" s="40">
        <v>0</v>
      </c>
      <c r="EP69" s="40">
        <v>0</v>
      </c>
      <c r="EQ69" s="40">
        <v>0</v>
      </c>
      <c r="ER69" s="40">
        <v>0</v>
      </c>
      <c r="ES69" s="40">
        <v>0</v>
      </c>
      <c r="ET69" s="40">
        <v>0</v>
      </c>
      <c r="EU69" s="40">
        <v>0</v>
      </c>
      <c r="EV69" s="40">
        <v>0</v>
      </c>
      <c r="EW69" s="40">
        <v>0</v>
      </c>
      <c r="EX69" s="40">
        <v>0</v>
      </c>
      <c r="EY69" s="40">
        <v>0</v>
      </c>
      <c r="EZ69" s="98">
        <v>0</v>
      </c>
      <c r="FA69" s="97">
        <v>0</v>
      </c>
      <c r="FB69" s="40">
        <v>0</v>
      </c>
      <c r="FC69" s="40">
        <v>0</v>
      </c>
      <c r="FD69" s="40">
        <v>0</v>
      </c>
      <c r="FE69" s="40">
        <v>0</v>
      </c>
      <c r="FF69" s="40">
        <v>0</v>
      </c>
      <c r="FG69" s="40">
        <v>0</v>
      </c>
      <c r="FH69" s="40">
        <v>0</v>
      </c>
      <c r="FI69" s="40">
        <v>0</v>
      </c>
      <c r="FJ69" s="40">
        <v>0</v>
      </c>
      <c r="FK69" s="40">
        <v>0</v>
      </c>
      <c r="FL69" s="40">
        <v>0</v>
      </c>
      <c r="FM69" s="40">
        <v>0</v>
      </c>
      <c r="FN69" s="40">
        <v>0</v>
      </c>
      <c r="FO69" s="98">
        <v>0</v>
      </c>
      <c r="FP69" s="97">
        <v>0</v>
      </c>
      <c r="FQ69" s="40">
        <v>0</v>
      </c>
      <c r="FR69" s="40">
        <v>0</v>
      </c>
      <c r="FS69" s="40">
        <v>0</v>
      </c>
      <c r="FT69" s="40">
        <v>0</v>
      </c>
      <c r="FU69" s="40">
        <v>0</v>
      </c>
      <c r="FV69" s="40">
        <v>0</v>
      </c>
      <c r="FW69" s="40">
        <v>0</v>
      </c>
      <c r="FX69" s="40">
        <v>0</v>
      </c>
      <c r="FY69" s="40">
        <v>0</v>
      </c>
      <c r="FZ69" s="40">
        <v>0</v>
      </c>
      <c r="GA69" s="40">
        <v>0</v>
      </c>
      <c r="GB69" s="40">
        <v>0</v>
      </c>
      <c r="GC69" s="40">
        <v>0</v>
      </c>
      <c r="GD69" s="98">
        <v>0</v>
      </c>
      <c r="GE69" s="97">
        <v>0</v>
      </c>
      <c r="GF69" s="40">
        <v>0</v>
      </c>
      <c r="GG69" s="40">
        <v>0</v>
      </c>
      <c r="GH69" s="40">
        <v>0</v>
      </c>
      <c r="GI69" s="40">
        <v>0</v>
      </c>
      <c r="GJ69" s="40">
        <v>0</v>
      </c>
      <c r="GK69" s="40">
        <v>0</v>
      </c>
      <c r="GL69" s="40">
        <v>0</v>
      </c>
      <c r="GM69" s="40">
        <v>0</v>
      </c>
      <c r="GN69" s="40">
        <v>0</v>
      </c>
      <c r="GO69" s="40">
        <v>0</v>
      </c>
      <c r="GP69" s="40">
        <v>0</v>
      </c>
      <c r="GQ69" s="40">
        <v>0</v>
      </c>
      <c r="GR69" s="40">
        <v>0</v>
      </c>
      <c r="GS69" s="98">
        <v>0</v>
      </c>
    </row>
    <row r="70" spans="1:201" x14ac:dyDescent="0.2">
      <c r="A70" s="77">
        <v>64</v>
      </c>
      <c r="B70" s="8" t="s">
        <v>54</v>
      </c>
      <c r="C70" s="47">
        <v>441457</v>
      </c>
      <c r="D70" s="47">
        <v>381037</v>
      </c>
      <c r="E70" s="47">
        <v>0.53672975122006972</v>
      </c>
      <c r="F70" s="78">
        <v>0.46327024877993028</v>
      </c>
      <c r="G70" s="97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98">
        <v>0</v>
      </c>
      <c r="V70" s="97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98">
        <v>0</v>
      </c>
      <c r="AK70" s="97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98">
        <v>0</v>
      </c>
      <c r="AZ70" s="97">
        <v>0</v>
      </c>
      <c r="BA70" s="40">
        <v>0</v>
      </c>
      <c r="BB70" s="40">
        <v>0</v>
      </c>
      <c r="BC70" s="40">
        <v>0</v>
      </c>
      <c r="BD70" s="40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58">
        <v>0</v>
      </c>
      <c r="BO70" s="97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98">
        <v>0</v>
      </c>
      <c r="CD70" s="97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0">
        <v>0</v>
      </c>
      <c r="CK70" s="40">
        <v>0</v>
      </c>
      <c r="CL70" s="40">
        <v>0</v>
      </c>
      <c r="CM70" s="40">
        <v>0</v>
      </c>
      <c r="CN70" s="40">
        <v>0</v>
      </c>
      <c r="CO70" s="40">
        <v>0</v>
      </c>
      <c r="CP70" s="40">
        <v>0</v>
      </c>
      <c r="CQ70" s="40">
        <v>0</v>
      </c>
      <c r="CR70" s="98">
        <v>0</v>
      </c>
      <c r="CS70" s="97">
        <v>0</v>
      </c>
      <c r="CT70" s="40">
        <v>0</v>
      </c>
      <c r="CU70" s="40">
        <v>0</v>
      </c>
      <c r="CV70" s="40">
        <v>0</v>
      </c>
      <c r="CW70" s="40">
        <v>0</v>
      </c>
      <c r="CX70" s="40">
        <v>0</v>
      </c>
      <c r="CY70" s="40">
        <v>0</v>
      </c>
      <c r="CZ70" s="40">
        <v>0</v>
      </c>
      <c r="DA70" s="40">
        <v>0</v>
      </c>
      <c r="DB70" s="40">
        <v>0</v>
      </c>
      <c r="DC70" s="40">
        <v>0</v>
      </c>
      <c r="DD70" s="40">
        <v>0</v>
      </c>
      <c r="DE70" s="40">
        <v>0</v>
      </c>
      <c r="DF70" s="40">
        <v>0</v>
      </c>
      <c r="DG70" s="98">
        <v>0</v>
      </c>
      <c r="DH70" s="97">
        <v>0</v>
      </c>
      <c r="DI70" s="40">
        <v>0</v>
      </c>
      <c r="DJ70" s="40">
        <v>0</v>
      </c>
      <c r="DK70" s="40">
        <v>0</v>
      </c>
      <c r="DL70" s="40">
        <v>0</v>
      </c>
      <c r="DM70" s="40">
        <v>0</v>
      </c>
      <c r="DN70" s="40">
        <v>0</v>
      </c>
      <c r="DO70" s="40">
        <v>0</v>
      </c>
      <c r="DP70" s="40">
        <v>0</v>
      </c>
      <c r="DQ70" s="40">
        <v>0</v>
      </c>
      <c r="DR70" s="40">
        <v>0</v>
      </c>
      <c r="DS70" s="40">
        <v>0</v>
      </c>
      <c r="DT70" s="40">
        <v>0</v>
      </c>
      <c r="DU70" s="40">
        <v>0</v>
      </c>
      <c r="DV70" s="98">
        <v>0</v>
      </c>
      <c r="DW70" s="97">
        <v>0</v>
      </c>
      <c r="DX70" s="40">
        <v>0</v>
      </c>
      <c r="DY70" s="40">
        <v>0</v>
      </c>
      <c r="DZ70" s="40">
        <v>0</v>
      </c>
      <c r="EA70" s="40">
        <v>0</v>
      </c>
      <c r="EB70" s="40">
        <v>0</v>
      </c>
      <c r="EC70" s="40">
        <v>0</v>
      </c>
      <c r="ED70" s="40">
        <v>0</v>
      </c>
      <c r="EE70" s="40">
        <v>0</v>
      </c>
      <c r="EF70" s="40">
        <v>0</v>
      </c>
      <c r="EG70" s="40">
        <v>0</v>
      </c>
      <c r="EH70" s="40">
        <v>0</v>
      </c>
      <c r="EI70" s="40">
        <v>0</v>
      </c>
      <c r="EJ70" s="40">
        <v>0</v>
      </c>
      <c r="EK70" s="98">
        <v>0</v>
      </c>
      <c r="EL70" s="97">
        <v>0</v>
      </c>
      <c r="EM70" s="40">
        <v>0</v>
      </c>
      <c r="EN70" s="40">
        <v>0</v>
      </c>
      <c r="EO70" s="40">
        <v>0</v>
      </c>
      <c r="EP70" s="40">
        <v>0</v>
      </c>
      <c r="EQ70" s="40">
        <v>0</v>
      </c>
      <c r="ER70" s="40">
        <v>0</v>
      </c>
      <c r="ES70" s="40">
        <v>0</v>
      </c>
      <c r="ET70" s="40">
        <v>0</v>
      </c>
      <c r="EU70" s="40">
        <v>0</v>
      </c>
      <c r="EV70" s="40">
        <v>0</v>
      </c>
      <c r="EW70" s="40">
        <v>0</v>
      </c>
      <c r="EX70" s="40">
        <v>0</v>
      </c>
      <c r="EY70" s="40">
        <v>0</v>
      </c>
      <c r="EZ70" s="98">
        <v>0</v>
      </c>
      <c r="FA70" s="97">
        <v>0</v>
      </c>
      <c r="FB70" s="40">
        <v>0</v>
      </c>
      <c r="FC70" s="40">
        <v>0</v>
      </c>
      <c r="FD70" s="40">
        <v>0</v>
      </c>
      <c r="FE70" s="40">
        <v>0</v>
      </c>
      <c r="FF70" s="40">
        <v>0</v>
      </c>
      <c r="FG70" s="40">
        <v>0</v>
      </c>
      <c r="FH70" s="40">
        <v>0</v>
      </c>
      <c r="FI70" s="40">
        <v>0</v>
      </c>
      <c r="FJ70" s="40">
        <v>0</v>
      </c>
      <c r="FK70" s="40">
        <v>0</v>
      </c>
      <c r="FL70" s="40">
        <v>0</v>
      </c>
      <c r="FM70" s="40">
        <v>0</v>
      </c>
      <c r="FN70" s="40">
        <v>0</v>
      </c>
      <c r="FO70" s="98">
        <v>0</v>
      </c>
      <c r="FP70" s="97">
        <v>0</v>
      </c>
      <c r="FQ70" s="40">
        <v>0</v>
      </c>
      <c r="FR70" s="40">
        <v>0</v>
      </c>
      <c r="FS70" s="40">
        <v>0</v>
      </c>
      <c r="FT70" s="40">
        <v>0</v>
      </c>
      <c r="FU70" s="40">
        <v>0</v>
      </c>
      <c r="FV70" s="40">
        <v>0</v>
      </c>
      <c r="FW70" s="40">
        <v>0</v>
      </c>
      <c r="FX70" s="40">
        <v>0</v>
      </c>
      <c r="FY70" s="40">
        <v>0</v>
      </c>
      <c r="FZ70" s="40">
        <v>0</v>
      </c>
      <c r="GA70" s="40">
        <v>0</v>
      </c>
      <c r="GB70" s="40">
        <v>0</v>
      </c>
      <c r="GC70" s="40">
        <v>0</v>
      </c>
      <c r="GD70" s="98">
        <v>0</v>
      </c>
      <c r="GE70" s="97">
        <v>9887100</v>
      </c>
      <c r="GF70" s="40">
        <v>2471775</v>
      </c>
      <c r="GG70" s="40">
        <v>2471775</v>
      </c>
      <c r="GH70" s="40">
        <v>2471775</v>
      </c>
      <c r="GI70" s="40">
        <v>2471775</v>
      </c>
      <c r="GJ70" s="40">
        <v>5306701</v>
      </c>
      <c r="GK70" s="40">
        <v>1326675</v>
      </c>
      <c r="GL70" s="40">
        <v>1326675</v>
      </c>
      <c r="GM70" s="40">
        <v>1326675</v>
      </c>
      <c r="GN70" s="40">
        <v>1326676</v>
      </c>
      <c r="GO70" s="40">
        <v>4580399</v>
      </c>
      <c r="GP70" s="40">
        <v>1145100</v>
      </c>
      <c r="GQ70" s="40">
        <v>1145100</v>
      </c>
      <c r="GR70" s="40">
        <v>1145100</v>
      </c>
      <c r="GS70" s="98">
        <v>1145099</v>
      </c>
    </row>
    <row r="71" spans="1:201" ht="45" x14ac:dyDescent="0.2">
      <c r="A71" s="77">
        <v>65</v>
      </c>
      <c r="B71" s="8" t="s">
        <v>56</v>
      </c>
      <c r="C71" s="47">
        <v>441457</v>
      </c>
      <c r="D71" s="47">
        <v>381037</v>
      </c>
      <c r="E71" s="47">
        <v>0.53672975122006972</v>
      </c>
      <c r="F71" s="78">
        <v>0.46327024877993028</v>
      </c>
      <c r="G71" s="97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98">
        <v>0</v>
      </c>
      <c r="V71" s="97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98">
        <v>0</v>
      </c>
      <c r="AK71" s="97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98">
        <v>0</v>
      </c>
      <c r="AZ71" s="97">
        <v>0</v>
      </c>
      <c r="BA71" s="40">
        <v>0</v>
      </c>
      <c r="BB71" s="40">
        <v>0</v>
      </c>
      <c r="BC71" s="40">
        <v>0</v>
      </c>
      <c r="BD71" s="40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58">
        <v>0</v>
      </c>
      <c r="BO71" s="97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98">
        <v>0</v>
      </c>
      <c r="CD71" s="97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  <c r="CJ71" s="40">
        <v>0</v>
      </c>
      <c r="CK71" s="40">
        <v>0</v>
      </c>
      <c r="CL71" s="40">
        <v>0</v>
      </c>
      <c r="CM71" s="40">
        <v>0</v>
      </c>
      <c r="CN71" s="40">
        <v>0</v>
      </c>
      <c r="CO71" s="40">
        <v>0</v>
      </c>
      <c r="CP71" s="40">
        <v>0</v>
      </c>
      <c r="CQ71" s="40">
        <v>0</v>
      </c>
      <c r="CR71" s="98">
        <v>0</v>
      </c>
      <c r="CS71" s="97">
        <v>0</v>
      </c>
      <c r="CT71" s="40">
        <v>0</v>
      </c>
      <c r="CU71" s="40">
        <v>0</v>
      </c>
      <c r="CV71" s="40">
        <v>0</v>
      </c>
      <c r="CW71" s="40">
        <v>0</v>
      </c>
      <c r="CX71" s="40">
        <v>0</v>
      </c>
      <c r="CY71" s="40">
        <v>0</v>
      </c>
      <c r="CZ71" s="40">
        <v>0</v>
      </c>
      <c r="DA71" s="40">
        <v>0</v>
      </c>
      <c r="DB71" s="40">
        <v>0</v>
      </c>
      <c r="DC71" s="40">
        <v>0</v>
      </c>
      <c r="DD71" s="40">
        <v>0</v>
      </c>
      <c r="DE71" s="40">
        <v>0</v>
      </c>
      <c r="DF71" s="40">
        <v>0</v>
      </c>
      <c r="DG71" s="98">
        <v>0</v>
      </c>
      <c r="DH71" s="97">
        <v>0</v>
      </c>
      <c r="DI71" s="40">
        <v>0</v>
      </c>
      <c r="DJ71" s="40">
        <v>0</v>
      </c>
      <c r="DK71" s="40">
        <v>0</v>
      </c>
      <c r="DL71" s="40">
        <v>0</v>
      </c>
      <c r="DM71" s="40">
        <v>0</v>
      </c>
      <c r="DN71" s="40">
        <v>0</v>
      </c>
      <c r="DO71" s="40">
        <v>0</v>
      </c>
      <c r="DP71" s="40">
        <v>0</v>
      </c>
      <c r="DQ71" s="40">
        <v>0</v>
      </c>
      <c r="DR71" s="40">
        <v>0</v>
      </c>
      <c r="DS71" s="40">
        <v>0</v>
      </c>
      <c r="DT71" s="40">
        <v>0</v>
      </c>
      <c r="DU71" s="40">
        <v>0</v>
      </c>
      <c r="DV71" s="98">
        <v>0</v>
      </c>
      <c r="DW71" s="97">
        <v>0</v>
      </c>
      <c r="DX71" s="40">
        <v>0</v>
      </c>
      <c r="DY71" s="40">
        <v>0</v>
      </c>
      <c r="DZ71" s="40">
        <v>0</v>
      </c>
      <c r="EA71" s="40">
        <v>0</v>
      </c>
      <c r="EB71" s="40">
        <v>0</v>
      </c>
      <c r="EC71" s="40">
        <v>0</v>
      </c>
      <c r="ED71" s="40">
        <v>0</v>
      </c>
      <c r="EE71" s="40">
        <v>0</v>
      </c>
      <c r="EF71" s="40">
        <v>0</v>
      </c>
      <c r="EG71" s="40">
        <v>0</v>
      </c>
      <c r="EH71" s="40">
        <v>0</v>
      </c>
      <c r="EI71" s="40">
        <v>0</v>
      </c>
      <c r="EJ71" s="40">
        <v>0</v>
      </c>
      <c r="EK71" s="98">
        <v>0</v>
      </c>
      <c r="EL71" s="97">
        <v>0</v>
      </c>
      <c r="EM71" s="40">
        <v>0</v>
      </c>
      <c r="EN71" s="40">
        <v>0</v>
      </c>
      <c r="EO71" s="40">
        <v>0</v>
      </c>
      <c r="EP71" s="40">
        <v>0</v>
      </c>
      <c r="EQ71" s="40">
        <v>0</v>
      </c>
      <c r="ER71" s="40">
        <v>0</v>
      </c>
      <c r="ES71" s="40">
        <v>0</v>
      </c>
      <c r="ET71" s="40">
        <v>0</v>
      </c>
      <c r="EU71" s="40">
        <v>0</v>
      </c>
      <c r="EV71" s="40">
        <v>0</v>
      </c>
      <c r="EW71" s="40">
        <v>0</v>
      </c>
      <c r="EX71" s="40">
        <v>0</v>
      </c>
      <c r="EY71" s="40">
        <v>0</v>
      </c>
      <c r="EZ71" s="98">
        <v>0</v>
      </c>
      <c r="FA71" s="97">
        <v>0</v>
      </c>
      <c r="FB71" s="40">
        <v>0</v>
      </c>
      <c r="FC71" s="40">
        <v>0</v>
      </c>
      <c r="FD71" s="40">
        <v>0</v>
      </c>
      <c r="FE71" s="40">
        <v>0</v>
      </c>
      <c r="FF71" s="40">
        <v>0</v>
      </c>
      <c r="FG71" s="40">
        <v>0</v>
      </c>
      <c r="FH71" s="40">
        <v>0</v>
      </c>
      <c r="FI71" s="40">
        <v>0</v>
      </c>
      <c r="FJ71" s="40">
        <v>0</v>
      </c>
      <c r="FK71" s="40">
        <v>0</v>
      </c>
      <c r="FL71" s="40">
        <v>0</v>
      </c>
      <c r="FM71" s="40">
        <v>0</v>
      </c>
      <c r="FN71" s="40">
        <v>0</v>
      </c>
      <c r="FO71" s="98">
        <v>0</v>
      </c>
      <c r="FP71" s="97">
        <v>0</v>
      </c>
      <c r="FQ71" s="40">
        <v>0</v>
      </c>
      <c r="FR71" s="40">
        <v>0</v>
      </c>
      <c r="FS71" s="40">
        <v>0</v>
      </c>
      <c r="FT71" s="40">
        <v>0</v>
      </c>
      <c r="FU71" s="40">
        <v>0</v>
      </c>
      <c r="FV71" s="40">
        <v>0</v>
      </c>
      <c r="FW71" s="40">
        <v>0</v>
      </c>
      <c r="FX71" s="40">
        <v>0</v>
      </c>
      <c r="FY71" s="40">
        <v>0</v>
      </c>
      <c r="FZ71" s="40">
        <v>0</v>
      </c>
      <c r="GA71" s="40">
        <v>0</v>
      </c>
      <c r="GB71" s="40">
        <v>0</v>
      </c>
      <c r="GC71" s="40">
        <v>0</v>
      </c>
      <c r="GD71" s="98">
        <v>0</v>
      </c>
      <c r="GE71" s="97">
        <v>0</v>
      </c>
      <c r="GF71" s="40">
        <v>0</v>
      </c>
      <c r="GG71" s="40">
        <v>0</v>
      </c>
      <c r="GH71" s="40">
        <v>0</v>
      </c>
      <c r="GI71" s="40">
        <v>0</v>
      </c>
      <c r="GJ71" s="40">
        <v>0</v>
      </c>
      <c r="GK71" s="40">
        <v>0</v>
      </c>
      <c r="GL71" s="40">
        <v>0</v>
      </c>
      <c r="GM71" s="40">
        <v>0</v>
      </c>
      <c r="GN71" s="40">
        <v>0</v>
      </c>
      <c r="GO71" s="40">
        <v>0</v>
      </c>
      <c r="GP71" s="40">
        <v>0</v>
      </c>
      <c r="GQ71" s="40">
        <v>0</v>
      </c>
      <c r="GR71" s="40">
        <v>0</v>
      </c>
      <c r="GS71" s="98">
        <v>0</v>
      </c>
    </row>
    <row r="72" spans="1:201" x14ac:dyDescent="0.2">
      <c r="A72" s="77">
        <v>66</v>
      </c>
      <c r="B72" s="8" t="s">
        <v>78</v>
      </c>
      <c r="C72" s="47">
        <v>441457</v>
      </c>
      <c r="D72" s="47">
        <v>381037</v>
      </c>
      <c r="E72" s="47">
        <v>0.53672975122006972</v>
      </c>
      <c r="F72" s="78">
        <v>0.46327024877993028</v>
      </c>
      <c r="G72" s="97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98">
        <v>0</v>
      </c>
      <c r="V72" s="97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98">
        <v>0</v>
      </c>
      <c r="AK72" s="97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98">
        <v>0</v>
      </c>
      <c r="AZ72" s="97">
        <v>0</v>
      </c>
      <c r="BA72" s="40">
        <v>0</v>
      </c>
      <c r="BB72" s="40">
        <v>0</v>
      </c>
      <c r="BC72" s="40">
        <v>0</v>
      </c>
      <c r="BD72" s="40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58">
        <v>0</v>
      </c>
      <c r="BO72" s="97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98">
        <v>0</v>
      </c>
      <c r="CD72" s="97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>
        <v>0</v>
      </c>
      <c r="CM72" s="40">
        <v>0</v>
      </c>
      <c r="CN72" s="40">
        <v>0</v>
      </c>
      <c r="CO72" s="40">
        <v>0</v>
      </c>
      <c r="CP72" s="40">
        <v>0</v>
      </c>
      <c r="CQ72" s="40">
        <v>0</v>
      </c>
      <c r="CR72" s="98">
        <v>0</v>
      </c>
      <c r="CS72" s="97">
        <v>0</v>
      </c>
      <c r="CT72" s="40">
        <v>0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0">
        <v>0</v>
      </c>
      <c r="DA72" s="40">
        <v>0</v>
      </c>
      <c r="DB72" s="40">
        <v>0</v>
      </c>
      <c r="DC72" s="40">
        <v>0</v>
      </c>
      <c r="DD72" s="40">
        <v>0</v>
      </c>
      <c r="DE72" s="40">
        <v>0</v>
      </c>
      <c r="DF72" s="40">
        <v>0</v>
      </c>
      <c r="DG72" s="98">
        <v>0</v>
      </c>
      <c r="DH72" s="97">
        <v>0</v>
      </c>
      <c r="DI72" s="40">
        <v>0</v>
      </c>
      <c r="DJ72" s="40">
        <v>0</v>
      </c>
      <c r="DK72" s="40">
        <v>0</v>
      </c>
      <c r="DL72" s="40">
        <v>0</v>
      </c>
      <c r="DM72" s="40">
        <v>0</v>
      </c>
      <c r="DN72" s="40">
        <v>0</v>
      </c>
      <c r="DO72" s="40">
        <v>0</v>
      </c>
      <c r="DP72" s="40">
        <v>0</v>
      </c>
      <c r="DQ72" s="40">
        <v>0</v>
      </c>
      <c r="DR72" s="40">
        <v>0</v>
      </c>
      <c r="DS72" s="40">
        <v>0</v>
      </c>
      <c r="DT72" s="40">
        <v>0</v>
      </c>
      <c r="DU72" s="40">
        <v>0</v>
      </c>
      <c r="DV72" s="98">
        <v>0</v>
      </c>
      <c r="DW72" s="97">
        <v>0</v>
      </c>
      <c r="DX72" s="40">
        <v>0</v>
      </c>
      <c r="DY72" s="40">
        <v>0</v>
      </c>
      <c r="DZ72" s="40">
        <v>0</v>
      </c>
      <c r="EA72" s="40">
        <v>0</v>
      </c>
      <c r="EB72" s="40">
        <v>0</v>
      </c>
      <c r="EC72" s="40">
        <v>0</v>
      </c>
      <c r="ED72" s="40">
        <v>0</v>
      </c>
      <c r="EE72" s="40">
        <v>0</v>
      </c>
      <c r="EF72" s="40">
        <v>0</v>
      </c>
      <c r="EG72" s="40">
        <v>0</v>
      </c>
      <c r="EH72" s="40">
        <v>0</v>
      </c>
      <c r="EI72" s="40">
        <v>0</v>
      </c>
      <c r="EJ72" s="40">
        <v>0</v>
      </c>
      <c r="EK72" s="98">
        <v>0</v>
      </c>
      <c r="EL72" s="97">
        <v>0</v>
      </c>
      <c r="EM72" s="40">
        <v>0</v>
      </c>
      <c r="EN72" s="40">
        <v>0</v>
      </c>
      <c r="EO72" s="40">
        <v>0</v>
      </c>
      <c r="EP72" s="40">
        <v>0</v>
      </c>
      <c r="EQ72" s="40">
        <v>0</v>
      </c>
      <c r="ER72" s="40">
        <v>0</v>
      </c>
      <c r="ES72" s="40">
        <v>0</v>
      </c>
      <c r="ET72" s="40">
        <v>0</v>
      </c>
      <c r="EU72" s="40">
        <v>0</v>
      </c>
      <c r="EV72" s="40">
        <v>0</v>
      </c>
      <c r="EW72" s="40">
        <v>0</v>
      </c>
      <c r="EX72" s="40">
        <v>0</v>
      </c>
      <c r="EY72" s="40">
        <v>0</v>
      </c>
      <c r="EZ72" s="98">
        <v>0</v>
      </c>
      <c r="FA72" s="97">
        <v>0</v>
      </c>
      <c r="FB72" s="40">
        <v>0</v>
      </c>
      <c r="FC72" s="40">
        <v>0</v>
      </c>
      <c r="FD72" s="40">
        <v>0</v>
      </c>
      <c r="FE72" s="40">
        <v>0</v>
      </c>
      <c r="FF72" s="40">
        <v>0</v>
      </c>
      <c r="FG72" s="40">
        <v>0</v>
      </c>
      <c r="FH72" s="40">
        <v>0</v>
      </c>
      <c r="FI72" s="40">
        <v>0</v>
      </c>
      <c r="FJ72" s="40">
        <v>0</v>
      </c>
      <c r="FK72" s="40">
        <v>0</v>
      </c>
      <c r="FL72" s="40">
        <v>0</v>
      </c>
      <c r="FM72" s="40">
        <v>0</v>
      </c>
      <c r="FN72" s="40">
        <v>0</v>
      </c>
      <c r="FO72" s="98">
        <v>0</v>
      </c>
      <c r="FP72" s="97">
        <v>0</v>
      </c>
      <c r="FQ72" s="40">
        <v>0</v>
      </c>
      <c r="FR72" s="40">
        <v>0</v>
      </c>
      <c r="FS72" s="40">
        <v>0</v>
      </c>
      <c r="FT72" s="40">
        <v>0</v>
      </c>
      <c r="FU72" s="40">
        <v>0</v>
      </c>
      <c r="FV72" s="40">
        <v>0</v>
      </c>
      <c r="FW72" s="40">
        <v>0</v>
      </c>
      <c r="FX72" s="40">
        <v>0</v>
      </c>
      <c r="FY72" s="40">
        <v>0</v>
      </c>
      <c r="FZ72" s="40">
        <v>0</v>
      </c>
      <c r="GA72" s="40">
        <v>0</v>
      </c>
      <c r="GB72" s="40">
        <v>0</v>
      </c>
      <c r="GC72" s="40">
        <v>0</v>
      </c>
      <c r="GD72" s="98">
        <v>0</v>
      </c>
      <c r="GE72" s="97">
        <v>0</v>
      </c>
      <c r="GF72" s="40">
        <v>0</v>
      </c>
      <c r="GG72" s="40">
        <v>0</v>
      </c>
      <c r="GH72" s="40">
        <v>0</v>
      </c>
      <c r="GI72" s="40">
        <v>0</v>
      </c>
      <c r="GJ72" s="40">
        <v>0</v>
      </c>
      <c r="GK72" s="40">
        <v>0</v>
      </c>
      <c r="GL72" s="40">
        <v>0</v>
      </c>
      <c r="GM72" s="40">
        <v>0</v>
      </c>
      <c r="GN72" s="40">
        <v>0</v>
      </c>
      <c r="GO72" s="40">
        <v>0</v>
      </c>
      <c r="GP72" s="40">
        <v>0</v>
      </c>
      <c r="GQ72" s="40">
        <v>0</v>
      </c>
      <c r="GR72" s="40">
        <v>0</v>
      </c>
      <c r="GS72" s="98">
        <v>0</v>
      </c>
    </row>
    <row r="73" spans="1:201" x14ac:dyDescent="0.2">
      <c r="A73" s="77">
        <v>67</v>
      </c>
      <c r="B73" s="8" t="s">
        <v>58</v>
      </c>
      <c r="C73" s="47">
        <v>441457</v>
      </c>
      <c r="D73" s="47">
        <v>381037</v>
      </c>
      <c r="E73" s="47">
        <v>0.53672975122006972</v>
      </c>
      <c r="F73" s="78">
        <v>0.46327024877993028</v>
      </c>
      <c r="G73" s="97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98">
        <v>0</v>
      </c>
      <c r="V73" s="97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98">
        <v>0</v>
      </c>
      <c r="AK73" s="97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98">
        <v>0</v>
      </c>
      <c r="AZ73" s="97">
        <v>0</v>
      </c>
      <c r="BA73" s="40">
        <v>0</v>
      </c>
      <c r="BB73" s="40">
        <v>0</v>
      </c>
      <c r="BC73" s="40">
        <v>0</v>
      </c>
      <c r="BD73" s="40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58">
        <v>0</v>
      </c>
      <c r="BO73" s="97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0</v>
      </c>
      <c r="CB73" s="40">
        <v>0</v>
      </c>
      <c r="CC73" s="98">
        <v>0</v>
      </c>
      <c r="CD73" s="97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  <c r="CM73" s="40">
        <v>0</v>
      </c>
      <c r="CN73" s="40">
        <v>0</v>
      </c>
      <c r="CO73" s="40">
        <v>0</v>
      </c>
      <c r="CP73" s="40">
        <v>0</v>
      </c>
      <c r="CQ73" s="40">
        <v>0</v>
      </c>
      <c r="CR73" s="98">
        <v>0</v>
      </c>
      <c r="CS73" s="97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>
        <v>0</v>
      </c>
      <c r="DB73" s="40">
        <v>0</v>
      </c>
      <c r="DC73" s="40">
        <v>0</v>
      </c>
      <c r="DD73" s="40">
        <v>0</v>
      </c>
      <c r="DE73" s="40">
        <v>0</v>
      </c>
      <c r="DF73" s="40">
        <v>0</v>
      </c>
      <c r="DG73" s="98">
        <v>0</v>
      </c>
      <c r="DH73" s="97">
        <v>0</v>
      </c>
      <c r="DI73" s="40">
        <v>0</v>
      </c>
      <c r="DJ73" s="40">
        <v>0</v>
      </c>
      <c r="DK73" s="40">
        <v>0</v>
      </c>
      <c r="DL73" s="40">
        <v>0</v>
      </c>
      <c r="DM73" s="40">
        <v>0</v>
      </c>
      <c r="DN73" s="40">
        <v>0</v>
      </c>
      <c r="DO73" s="40">
        <v>0</v>
      </c>
      <c r="DP73" s="40">
        <v>0</v>
      </c>
      <c r="DQ73" s="40">
        <v>0</v>
      </c>
      <c r="DR73" s="40">
        <v>0</v>
      </c>
      <c r="DS73" s="40">
        <v>0</v>
      </c>
      <c r="DT73" s="40">
        <v>0</v>
      </c>
      <c r="DU73" s="40">
        <v>0</v>
      </c>
      <c r="DV73" s="98">
        <v>0</v>
      </c>
      <c r="DW73" s="97">
        <v>0</v>
      </c>
      <c r="DX73" s="40">
        <v>0</v>
      </c>
      <c r="DY73" s="40">
        <v>0</v>
      </c>
      <c r="DZ73" s="40">
        <v>0</v>
      </c>
      <c r="EA73" s="40">
        <v>0</v>
      </c>
      <c r="EB73" s="40">
        <v>0</v>
      </c>
      <c r="EC73" s="40">
        <v>0</v>
      </c>
      <c r="ED73" s="40">
        <v>0</v>
      </c>
      <c r="EE73" s="40">
        <v>0</v>
      </c>
      <c r="EF73" s="40">
        <v>0</v>
      </c>
      <c r="EG73" s="40">
        <v>0</v>
      </c>
      <c r="EH73" s="40">
        <v>0</v>
      </c>
      <c r="EI73" s="40">
        <v>0</v>
      </c>
      <c r="EJ73" s="40">
        <v>0</v>
      </c>
      <c r="EK73" s="98">
        <v>0</v>
      </c>
      <c r="EL73" s="97">
        <v>0</v>
      </c>
      <c r="EM73" s="40">
        <v>0</v>
      </c>
      <c r="EN73" s="40">
        <v>0</v>
      </c>
      <c r="EO73" s="40">
        <v>0</v>
      </c>
      <c r="EP73" s="40">
        <v>0</v>
      </c>
      <c r="EQ73" s="40">
        <v>0</v>
      </c>
      <c r="ER73" s="40">
        <v>0</v>
      </c>
      <c r="ES73" s="40">
        <v>0</v>
      </c>
      <c r="ET73" s="40">
        <v>0</v>
      </c>
      <c r="EU73" s="40">
        <v>0</v>
      </c>
      <c r="EV73" s="40">
        <v>0</v>
      </c>
      <c r="EW73" s="40">
        <v>0</v>
      </c>
      <c r="EX73" s="40">
        <v>0</v>
      </c>
      <c r="EY73" s="40">
        <v>0</v>
      </c>
      <c r="EZ73" s="98">
        <v>0</v>
      </c>
      <c r="FA73" s="97">
        <v>0</v>
      </c>
      <c r="FB73" s="40">
        <v>0</v>
      </c>
      <c r="FC73" s="40">
        <v>0</v>
      </c>
      <c r="FD73" s="40">
        <v>0</v>
      </c>
      <c r="FE73" s="40">
        <v>0</v>
      </c>
      <c r="FF73" s="40">
        <v>0</v>
      </c>
      <c r="FG73" s="40">
        <v>0</v>
      </c>
      <c r="FH73" s="40">
        <v>0</v>
      </c>
      <c r="FI73" s="40">
        <v>0</v>
      </c>
      <c r="FJ73" s="40">
        <v>0</v>
      </c>
      <c r="FK73" s="40">
        <v>0</v>
      </c>
      <c r="FL73" s="40">
        <v>0</v>
      </c>
      <c r="FM73" s="40">
        <v>0</v>
      </c>
      <c r="FN73" s="40">
        <v>0</v>
      </c>
      <c r="FO73" s="98">
        <v>0</v>
      </c>
      <c r="FP73" s="97">
        <v>0</v>
      </c>
      <c r="FQ73" s="40">
        <v>0</v>
      </c>
      <c r="FR73" s="40">
        <v>0</v>
      </c>
      <c r="FS73" s="40">
        <v>0</v>
      </c>
      <c r="FT73" s="40">
        <v>0</v>
      </c>
      <c r="FU73" s="40">
        <v>0</v>
      </c>
      <c r="FV73" s="40">
        <v>0</v>
      </c>
      <c r="FW73" s="40">
        <v>0</v>
      </c>
      <c r="FX73" s="40">
        <v>0</v>
      </c>
      <c r="FY73" s="40">
        <v>0</v>
      </c>
      <c r="FZ73" s="40">
        <v>0</v>
      </c>
      <c r="GA73" s="40">
        <v>0</v>
      </c>
      <c r="GB73" s="40">
        <v>0</v>
      </c>
      <c r="GC73" s="40">
        <v>0</v>
      </c>
      <c r="GD73" s="98">
        <v>0</v>
      </c>
      <c r="GE73" s="97">
        <v>0</v>
      </c>
      <c r="GF73" s="40">
        <v>0</v>
      </c>
      <c r="GG73" s="40">
        <v>0</v>
      </c>
      <c r="GH73" s="40">
        <v>0</v>
      </c>
      <c r="GI73" s="40">
        <v>0</v>
      </c>
      <c r="GJ73" s="40">
        <v>0</v>
      </c>
      <c r="GK73" s="40">
        <v>0</v>
      </c>
      <c r="GL73" s="40">
        <v>0</v>
      </c>
      <c r="GM73" s="40">
        <v>0</v>
      </c>
      <c r="GN73" s="40">
        <v>0</v>
      </c>
      <c r="GO73" s="40">
        <v>0</v>
      </c>
      <c r="GP73" s="40">
        <v>0</v>
      </c>
      <c r="GQ73" s="40">
        <v>0</v>
      </c>
      <c r="GR73" s="40">
        <v>0</v>
      </c>
      <c r="GS73" s="98">
        <v>0</v>
      </c>
    </row>
    <row r="74" spans="1:201" x14ac:dyDescent="0.2">
      <c r="A74" s="77">
        <v>68</v>
      </c>
      <c r="B74" s="8" t="s">
        <v>60</v>
      </c>
      <c r="C74" s="47">
        <v>441457</v>
      </c>
      <c r="D74" s="47">
        <v>381037</v>
      </c>
      <c r="E74" s="47">
        <v>0.53672975122006972</v>
      </c>
      <c r="F74" s="78">
        <v>0.46327024877993028</v>
      </c>
      <c r="G74" s="97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98">
        <v>0</v>
      </c>
      <c r="V74" s="97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98">
        <v>0</v>
      </c>
      <c r="AK74" s="97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98">
        <v>0</v>
      </c>
      <c r="AZ74" s="97">
        <v>0</v>
      </c>
      <c r="BA74" s="40">
        <v>0</v>
      </c>
      <c r="BB74" s="40">
        <v>0</v>
      </c>
      <c r="BC74" s="40">
        <v>0</v>
      </c>
      <c r="BD74" s="40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58">
        <v>0</v>
      </c>
      <c r="BO74" s="97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0</v>
      </c>
      <c r="CB74" s="40">
        <v>0</v>
      </c>
      <c r="CC74" s="98">
        <v>0</v>
      </c>
      <c r="CD74" s="97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>
        <v>0</v>
      </c>
      <c r="CM74" s="40">
        <v>0</v>
      </c>
      <c r="CN74" s="40">
        <v>0</v>
      </c>
      <c r="CO74" s="40">
        <v>0</v>
      </c>
      <c r="CP74" s="40">
        <v>0</v>
      </c>
      <c r="CQ74" s="40">
        <v>0</v>
      </c>
      <c r="CR74" s="98">
        <v>0</v>
      </c>
      <c r="CS74" s="97">
        <v>0</v>
      </c>
      <c r="CT74" s="40">
        <v>0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40">
        <v>0</v>
      </c>
      <c r="DD74" s="40">
        <v>0</v>
      </c>
      <c r="DE74" s="40">
        <v>0</v>
      </c>
      <c r="DF74" s="40">
        <v>0</v>
      </c>
      <c r="DG74" s="98">
        <v>0</v>
      </c>
      <c r="DH74" s="97">
        <v>0</v>
      </c>
      <c r="DI74" s="40">
        <v>0</v>
      </c>
      <c r="DJ74" s="40">
        <v>0</v>
      </c>
      <c r="DK74" s="40">
        <v>0</v>
      </c>
      <c r="DL74" s="40">
        <v>0</v>
      </c>
      <c r="DM74" s="40">
        <v>0</v>
      </c>
      <c r="DN74" s="40">
        <v>0</v>
      </c>
      <c r="DO74" s="40">
        <v>0</v>
      </c>
      <c r="DP74" s="40">
        <v>0</v>
      </c>
      <c r="DQ74" s="40">
        <v>0</v>
      </c>
      <c r="DR74" s="40">
        <v>0</v>
      </c>
      <c r="DS74" s="40">
        <v>0</v>
      </c>
      <c r="DT74" s="40">
        <v>0</v>
      </c>
      <c r="DU74" s="40">
        <v>0</v>
      </c>
      <c r="DV74" s="98">
        <v>0</v>
      </c>
      <c r="DW74" s="97">
        <v>0</v>
      </c>
      <c r="DX74" s="40">
        <v>0</v>
      </c>
      <c r="DY74" s="40">
        <v>0</v>
      </c>
      <c r="DZ74" s="40">
        <v>0</v>
      </c>
      <c r="EA74" s="40">
        <v>0</v>
      </c>
      <c r="EB74" s="40">
        <v>0</v>
      </c>
      <c r="EC74" s="40">
        <v>0</v>
      </c>
      <c r="ED74" s="40">
        <v>0</v>
      </c>
      <c r="EE74" s="40">
        <v>0</v>
      </c>
      <c r="EF74" s="40">
        <v>0</v>
      </c>
      <c r="EG74" s="40">
        <v>0</v>
      </c>
      <c r="EH74" s="40">
        <v>0</v>
      </c>
      <c r="EI74" s="40">
        <v>0</v>
      </c>
      <c r="EJ74" s="40">
        <v>0</v>
      </c>
      <c r="EK74" s="98">
        <v>0</v>
      </c>
      <c r="EL74" s="97">
        <v>0</v>
      </c>
      <c r="EM74" s="40">
        <v>0</v>
      </c>
      <c r="EN74" s="40">
        <v>0</v>
      </c>
      <c r="EO74" s="40">
        <v>0</v>
      </c>
      <c r="EP74" s="40">
        <v>0</v>
      </c>
      <c r="EQ74" s="40">
        <v>0</v>
      </c>
      <c r="ER74" s="40">
        <v>0</v>
      </c>
      <c r="ES74" s="40">
        <v>0</v>
      </c>
      <c r="ET74" s="40">
        <v>0</v>
      </c>
      <c r="EU74" s="40">
        <v>0</v>
      </c>
      <c r="EV74" s="40">
        <v>0</v>
      </c>
      <c r="EW74" s="40">
        <v>0</v>
      </c>
      <c r="EX74" s="40">
        <v>0</v>
      </c>
      <c r="EY74" s="40">
        <v>0</v>
      </c>
      <c r="EZ74" s="98">
        <v>0</v>
      </c>
      <c r="FA74" s="97">
        <v>0</v>
      </c>
      <c r="FB74" s="40">
        <v>0</v>
      </c>
      <c r="FC74" s="40">
        <v>0</v>
      </c>
      <c r="FD74" s="40">
        <v>0</v>
      </c>
      <c r="FE74" s="40">
        <v>0</v>
      </c>
      <c r="FF74" s="40">
        <v>0</v>
      </c>
      <c r="FG74" s="40">
        <v>0</v>
      </c>
      <c r="FH74" s="40">
        <v>0</v>
      </c>
      <c r="FI74" s="40">
        <v>0</v>
      </c>
      <c r="FJ74" s="40">
        <v>0</v>
      </c>
      <c r="FK74" s="40">
        <v>0</v>
      </c>
      <c r="FL74" s="40">
        <v>0</v>
      </c>
      <c r="FM74" s="40">
        <v>0</v>
      </c>
      <c r="FN74" s="40">
        <v>0</v>
      </c>
      <c r="FO74" s="98">
        <v>0</v>
      </c>
      <c r="FP74" s="97">
        <v>0</v>
      </c>
      <c r="FQ74" s="40">
        <v>0</v>
      </c>
      <c r="FR74" s="40">
        <v>0</v>
      </c>
      <c r="FS74" s="40">
        <v>0</v>
      </c>
      <c r="FT74" s="40">
        <v>0</v>
      </c>
      <c r="FU74" s="40">
        <v>0</v>
      </c>
      <c r="FV74" s="40">
        <v>0</v>
      </c>
      <c r="FW74" s="40">
        <v>0</v>
      </c>
      <c r="FX74" s="40">
        <v>0</v>
      </c>
      <c r="FY74" s="40">
        <v>0</v>
      </c>
      <c r="FZ74" s="40">
        <v>0</v>
      </c>
      <c r="GA74" s="40">
        <v>0</v>
      </c>
      <c r="GB74" s="40">
        <v>0</v>
      </c>
      <c r="GC74" s="40">
        <v>0</v>
      </c>
      <c r="GD74" s="98">
        <v>0</v>
      </c>
      <c r="GE74" s="97">
        <v>0</v>
      </c>
      <c r="GF74" s="40">
        <v>0</v>
      </c>
      <c r="GG74" s="40">
        <v>0</v>
      </c>
      <c r="GH74" s="40">
        <v>0</v>
      </c>
      <c r="GI74" s="40">
        <v>0</v>
      </c>
      <c r="GJ74" s="40">
        <v>0</v>
      </c>
      <c r="GK74" s="40">
        <v>0</v>
      </c>
      <c r="GL74" s="40">
        <v>0</v>
      </c>
      <c r="GM74" s="40">
        <v>0</v>
      </c>
      <c r="GN74" s="40">
        <v>0</v>
      </c>
      <c r="GO74" s="40">
        <v>0</v>
      </c>
      <c r="GP74" s="40">
        <v>0</v>
      </c>
      <c r="GQ74" s="40">
        <v>0</v>
      </c>
      <c r="GR74" s="40">
        <v>0</v>
      </c>
      <c r="GS74" s="98">
        <v>0</v>
      </c>
    </row>
    <row r="75" spans="1:201" x14ac:dyDescent="0.2">
      <c r="A75" s="77">
        <v>69</v>
      </c>
      <c r="B75" s="8" t="s">
        <v>61</v>
      </c>
      <c r="C75" s="47">
        <v>441457</v>
      </c>
      <c r="D75" s="47">
        <v>381037</v>
      </c>
      <c r="E75" s="47">
        <v>0.53672975122006972</v>
      </c>
      <c r="F75" s="78">
        <v>0.46327024877993028</v>
      </c>
      <c r="G75" s="97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98">
        <v>0</v>
      </c>
      <c r="V75" s="97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98">
        <v>0</v>
      </c>
      <c r="AK75" s="97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98">
        <v>0</v>
      </c>
      <c r="AZ75" s="97">
        <v>0</v>
      </c>
      <c r="BA75" s="40">
        <v>0</v>
      </c>
      <c r="BB75" s="40">
        <v>0</v>
      </c>
      <c r="BC75" s="40">
        <v>0</v>
      </c>
      <c r="BD75" s="40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58">
        <v>0</v>
      </c>
      <c r="BO75" s="97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0">
        <v>0</v>
      </c>
      <c r="BZ75" s="40">
        <v>0</v>
      </c>
      <c r="CA75" s="40">
        <v>0</v>
      </c>
      <c r="CB75" s="40">
        <v>0</v>
      </c>
      <c r="CC75" s="98">
        <v>0</v>
      </c>
      <c r="CD75" s="97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0">
        <v>0</v>
      </c>
      <c r="CK75" s="40">
        <v>0</v>
      </c>
      <c r="CL75" s="40">
        <v>0</v>
      </c>
      <c r="CM75" s="40">
        <v>0</v>
      </c>
      <c r="CN75" s="40">
        <v>0</v>
      </c>
      <c r="CO75" s="40">
        <v>0</v>
      </c>
      <c r="CP75" s="40">
        <v>0</v>
      </c>
      <c r="CQ75" s="40">
        <v>0</v>
      </c>
      <c r="CR75" s="98">
        <v>0</v>
      </c>
      <c r="CS75" s="97">
        <v>0</v>
      </c>
      <c r="CT75" s="40">
        <v>0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0</v>
      </c>
      <c r="DC75" s="40">
        <v>0</v>
      </c>
      <c r="DD75" s="40">
        <v>0</v>
      </c>
      <c r="DE75" s="40">
        <v>0</v>
      </c>
      <c r="DF75" s="40">
        <v>0</v>
      </c>
      <c r="DG75" s="98">
        <v>0</v>
      </c>
      <c r="DH75" s="97">
        <v>0</v>
      </c>
      <c r="DI75" s="40">
        <v>0</v>
      </c>
      <c r="DJ75" s="40">
        <v>0</v>
      </c>
      <c r="DK75" s="40">
        <v>0</v>
      </c>
      <c r="DL75" s="40">
        <v>0</v>
      </c>
      <c r="DM75" s="40">
        <v>0</v>
      </c>
      <c r="DN75" s="40">
        <v>0</v>
      </c>
      <c r="DO75" s="40">
        <v>0</v>
      </c>
      <c r="DP75" s="40">
        <v>0</v>
      </c>
      <c r="DQ75" s="40">
        <v>0</v>
      </c>
      <c r="DR75" s="40">
        <v>0</v>
      </c>
      <c r="DS75" s="40">
        <v>0</v>
      </c>
      <c r="DT75" s="40">
        <v>0</v>
      </c>
      <c r="DU75" s="40">
        <v>0</v>
      </c>
      <c r="DV75" s="98">
        <v>0</v>
      </c>
      <c r="DW75" s="97">
        <v>0</v>
      </c>
      <c r="DX75" s="40">
        <v>0</v>
      </c>
      <c r="DY75" s="40">
        <v>0</v>
      </c>
      <c r="DZ75" s="40">
        <v>0</v>
      </c>
      <c r="EA75" s="40">
        <v>0</v>
      </c>
      <c r="EB75" s="40">
        <v>0</v>
      </c>
      <c r="EC75" s="40">
        <v>0</v>
      </c>
      <c r="ED75" s="40">
        <v>0</v>
      </c>
      <c r="EE75" s="40">
        <v>0</v>
      </c>
      <c r="EF75" s="40">
        <v>0</v>
      </c>
      <c r="EG75" s="40">
        <v>0</v>
      </c>
      <c r="EH75" s="40">
        <v>0</v>
      </c>
      <c r="EI75" s="40">
        <v>0</v>
      </c>
      <c r="EJ75" s="40">
        <v>0</v>
      </c>
      <c r="EK75" s="98">
        <v>0</v>
      </c>
      <c r="EL75" s="97">
        <v>0</v>
      </c>
      <c r="EM75" s="40">
        <v>0</v>
      </c>
      <c r="EN75" s="40">
        <v>0</v>
      </c>
      <c r="EO75" s="40">
        <v>0</v>
      </c>
      <c r="EP75" s="40">
        <v>0</v>
      </c>
      <c r="EQ75" s="40">
        <v>0</v>
      </c>
      <c r="ER75" s="40">
        <v>0</v>
      </c>
      <c r="ES75" s="40">
        <v>0</v>
      </c>
      <c r="ET75" s="40">
        <v>0</v>
      </c>
      <c r="EU75" s="40">
        <v>0</v>
      </c>
      <c r="EV75" s="40">
        <v>0</v>
      </c>
      <c r="EW75" s="40">
        <v>0</v>
      </c>
      <c r="EX75" s="40">
        <v>0</v>
      </c>
      <c r="EY75" s="40">
        <v>0</v>
      </c>
      <c r="EZ75" s="98">
        <v>0</v>
      </c>
      <c r="FA75" s="97">
        <v>0</v>
      </c>
      <c r="FB75" s="40">
        <v>0</v>
      </c>
      <c r="FC75" s="40">
        <v>0</v>
      </c>
      <c r="FD75" s="40">
        <v>0</v>
      </c>
      <c r="FE75" s="40">
        <v>0</v>
      </c>
      <c r="FF75" s="40">
        <v>0</v>
      </c>
      <c r="FG75" s="40">
        <v>0</v>
      </c>
      <c r="FH75" s="40">
        <v>0</v>
      </c>
      <c r="FI75" s="40">
        <v>0</v>
      </c>
      <c r="FJ75" s="40">
        <v>0</v>
      </c>
      <c r="FK75" s="40">
        <v>0</v>
      </c>
      <c r="FL75" s="40">
        <v>0</v>
      </c>
      <c r="FM75" s="40">
        <v>0</v>
      </c>
      <c r="FN75" s="40">
        <v>0</v>
      </c>
      <c r="FO75" s="98">
        <v>0</v>
      </c>
      <c r="FP75" s="97">
        <v>0</v>
      </c>
      <c r="FQ75" s="40">
        <v>0</v>
      </c>
      <c r="FR75" s="40">
        <v>0</v>
      </c>
      <c r="FS75" s="40">
        <v>0</v>
      </c>
      <c r="FT75" s="40">
        <v>0</v>
      </c>
      <c r="FU75" s="40">
        <v>0</v>
      </c>
      <c r="FV75" s="40">
        <v>0</v>
      </c>
      <c r="FW75" s="40">
        <v>0</v>
      </c>
      <c r="FX75" s="40">
        <v>0</v>
      </c>
      <c r="FY75" s="40">
        <v>0</v>
      </c>
      <c r="FZ75" s="40">
        <v>0</v>
      </c>
      <c r="GA75" s="40">
        <v>0</v>
      </c>
      <c r="GB75" s="40">
        <v>0</v>
      </c>
      <c r="GC75" s="40">
        <v>0</v>
      </c>
      <c r="GD75" s="98">
        <v>0</v>
      </c>
      <c r="GE75" s="97">
        <v>0</v>
      </c>
      <c r="GF75" s="40">
        <v>0</v>
      </c>
      <c r="GG75" s="40">
        <v>0</v>
      </c>
      <c r="GH75" s="40">
        <v>0</v>
      </c>
      <c r="GI75" s="40">
        <v>0</v>
      </c>
      <c r="GJ75" s="40">
        <v>0</v>
      </c>
      <c r="GK75" s="40">
        <v>0</v>
      </c>
      <c r="GL75" s="40">
        <v>0</v>
      </c>
      <c r="GM75" s="40">
        <v>0</v>
      </c>
      <c r="GN75" s="40">
        <v>0</v>
      </c>
      <c r="GO75" s="40">
        <v>0</v>
      </c>
      <c r="GP75" s="40">
        <v>0</v>
      </c>
      <c r="GQ75" s="40">
        <v>0</v>
      </c>
      <c r="GR75" s="40">
        <v>0</v>
      </c>
      <c r="GS75" s="98">
        <v>0</v>
      </c>
    </row>
    <row r="76" spans="1:201" x14ac:dyDescent="0.2">
      <c r="A76" s="77">
        <v>70</v>
      </c>
      <c r="B76" s="8" t="s">
        <v>63</v>
      </c>
      <c r="C76" s="47">
        <v>441457</v>
      </c>
      <c r="D76" s="47">
        <v>381037</v>
      </c>
      <c r="E76" s="47">
        <v>0.53672975122006972</v>
      </c>
      <c r="F76" s="78">
        <v>0.46327024877993028</v>
      </c>
      <c r="G76" s="97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98">
        <v>0</v>
      </c>
      <c r="V76" s="97">
        <v>692372.45</v>
      </c>
      <c r="W76" s="40">
        <v>173093</v>
      </c>
      <c r="X76" s="40">
        <v>173093</v>
      </c>
      <c r="Y76" s="40">
        <v>173093</v>
      </c>
      <c r="Z76" s="40">
        <v>173093.44999999995</v>
      </c>
      <c r="AA76" s="40">
        <v>371617</v>
      </c>
      <c r="AB76" s="40">
        <v>92904</v>
      </c>
      <c r="AC76" s="40">
        <v>92904</v>
      </c>
      <c r="AD76" s="40">
        <v>92904</v>
      </c>
      <c r="AE76" s="40">
        <v>92905</v>
      </c>
      <c r="AF76" s="40">
        <v>320755.44999999995</v>
      </c>
      <c r="AG76" s="40">
        <v>80189</v>
      </c>
      <c r="AH76" s="40">
        <v>80189</v>
      </c>
      <c r="AI76" s="40">
        <v>80189</v>
      </c>
      <c r="AJ76" s="98">
        <v>80188.449999999953</v>
      </c>
      <c r="AK76" s="97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98">
        <v>0</v>
      </c>
      <c r="AZ76" s="97">
        <v>0</v>
      </c>
      <c r="BA76" s="40">
        <v>0</v>
      </c>
      <c r="BB76" s="40">
        <v>0</v>
      </c>
      <c r="BC76" s="40">
        <v>0</v>
      </c>
      <c r="BD76" s="40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58">
        <v>0</v>
      </c>
      <c r="BO76" s="97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0</v>
      </c>
      <c r="CB76" s="40">
        <v>0</v>
      </c>
      <c r="CC76" s="98">
        <v>0</v>
      </c>
      <c r="CD76" s="97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  <c r="CM76" s="40">
        <v>0</v>
      </c>
      <c r="CN76" s="40">
        <v>0</v>
      </c>
      <c r="CO76" s="40">
        <v>0</v>
      </c>
      <c r="CP76" s="40">
        <v>0</v>
      </c>
      <c r="CQ76" s="40">
        <v>0</v>
      </c>
      <c r="CR76" s="98">
        <v>0</v>
      </c>
      <c r="CS76" s="97">
        <v>0</v>
      </c>
      <c r="CT76" s="40">
        <v>0</v>
      </c>
      <c r="CU76" s="40">
        <v>0</v>
      </c>
      <c r="CV76" s="40">
        <v>0</v>
      </c>
      <c r="CW76" s="40">
        <v>0</v>
      </c>
      <c r="CX76" s="40">
        <v>0</v>
      </c>
      <c r="CY76" s="40">
        <v>0</v>
      </c>
      <c r="CZ76" s="40">
        <v>0</v>
      </c>
      <c r="DA76" s="40">
        <v>0</v>
      </c>
      <c r="DB76" s="40">
        <v>0</v>
      </c>
      <c r="DC76" s="40">
        <v>0</v>
      </c>
      <c r="DD76" s="40">
        <v>0</v>
      </c>
      <c r="DE76" s="40">
        <v>0</v>
      </c>
      <c r="DF76" s="40">
        <v>0</v>
      </c>
      <c r="DG76" s="98">
        <v>0</v>
      </c>
      <c r="DH76" s="97">
        <v>0</v>
      </c>
      <c r="DI76" s="40">
        <v>0</v>
      </c>
      <c r="DJ76" s="40">
        <v>0</v>
      </c>
      <c r="DK76" s="40">
        <v>0</v>
      </c>
      <c r="DL76" s="40">
        <v>0</v>
      </c>
      <c r="DM76" s="40">
        <v>0</v>
      </c>
      <c r="DN76" s="40">
        <v>0</v>
      </c>
      <c r="DO76" s="40">
        <v>0</v>
      </c>
      <c r="DP76" s="40">
        <v>0</v>
      </c>
      <c r="DQ76" s="40">
        <v>0</v>
      </c>
      <c r="DR76" s="40">
        <v>0</v>
      </c>
      <c r="DS76" s="40">
        <v>0</v>
      </c>
      <c r="DT76" s="40">
        <v>0</v>
      </c>
      <c r="DU76" s="40">
        <v>0</v>
      </c>
      <c r="DV76" s="98">
        <v>0</v>
      </c>
      <c r="DW76" s="97">
        <v>0</v>
      </c>
      <c r="DX76" s="40">
        <v>0</v>
      </c>
      <c r="DY76" s="40">
        <v>0</v>
      </c>
      <c r="DZ76" s="40">
        <v>0</v>
      </c>
      <c r="EA76" s="40">
        <v>0</v>
      </c>
      <c r="EB76" s="40">
        <v>0</v>
      </c>
      <c r="EC76" s="40">
        <v>0</v>
      </c>
      <c r="ED76" s="40">
        <v>0</v>
      </c>
      <c r="EE76" s="40">
        <v>0</v>
      </c>
      <c r="EF76" s="40">
        <v>0</v>
      </c>
      <c r="EG76" s="40">
        <v>0</v>
      </c>
      <c r="EH76" s="40">
        <v>0</v>
      </c>
      <c r="EI76" s="40">
        <v>0</v>
      </c>
      <c r="EJ76" s="40">
        <v>0</v>
      </c>
      <c r="EK76" s="98">
        <v>0</v>
      </c>
      <c r="EL76" s="97">
        <v>0</v>
      </c>
      <c r="EM76" s="40">
        <v>0</v>
      </c>
      <c r="EN76" s="40">
        <v>0</v>
      </c>
      <c r="EO76" s="40">
        <v>0</v>
      </c>
      <c r="EP76" s="40">
        <v>0</v>
      </c>
      <c r="EQ76" s="40">
        <v>0</v>
      </c>
      <c r="ER76" s="40">
        <v>0</v>
      </c>
      <c r="ES76" s="40">
        <v>0</v>
      </c>
      <c r="ET76" s="40">
        <v>0</v>
      </c>
      <c r="EU76" s="40">
        <v>0</v>
      </c>
      <c r="EV76" s="40">
        <v>0</v>
      </c>
      <c r="EW76" s="40">
        <v>0</v>
      </c>
      <c r="EX76" s="40">
        <v>0</v>
      </c>
      <c r="EY76" s="40">
        <v>0</v>
      </c>
      <c r="EZ76" s="98">
        <v>0</v>
      </c>
      <c r="FA76" s="97">
        <v>0</v>
      </c>
      <c r="FB76" s="40">
        <v>0</v>
      </c>
      <c r="FC76" s="40">
        <v>0</v>
      </c>
      <c r="FD76" s="40">
        <v>0</v>
      </c>
      <c r="FE76" s="40">
        <v>0</v>
      </c>
      <c r="FF76" s="40">
        <v>0</v>
      </c>
      <c r="FG76" s="40">
        <v>0</v>
      </c>
      <c r="FH76" s="40">
        <v>0</v>
      </c>
      <c r="FI76" s="40">
        <v>0</v>
      </c>
      <c r="FJ76" s="40">
        <v>0</v>
      </c>
      <c r="FK76" s="40">
        <v>0</v>
      </c>
      <c r="FL76" s="40">
        <v>0</v>
      </c>
      <c r="FM76" s="40">
        <v>0</v>
      </c>
      <c r="FN76" s="40">
        <v>0</v>
      </c>
      <c r="FO76" s="98">
        <v>0</v>
      </c>
      <c r="FP76" s="97">
        <v>0</v>
      </c>
      <c r="FQ76" s="40">
        <v>0</v>
      </c>
      <c r="FR76" s="40">
        <v>0</v>
      </c>
      <c r="FS76" s="40">
        <v>0</v>
      </c>
      <c r="FT76" s="40">
        <v>0</v>
      </c>
      <c r="FU76" s="40">
        <v>0</v>
      </c>
      <c r="FV76" s="40">
        <v>0</v>
      </c>
      <c r="FW76" s="40">
        <v>0</v>
      </c>
      <c r="FX76" s="40">
        <v>0</v>
      </c>
      <c r="FY76" s="40">
        <v>0</v>
      </c>
      <c r="FZ76" s="40">
        <v>0</v>
      </c>
      <c r="GA76" s="40">
        <v>0</v>
      </c>
      <c r="GB76" s="40">
        <v>0</v>
      </c>
      <c r="GC76" s="40">
        <v>0</v>
      </c>
      <c r="GD76" s="98">
        <v>0</v>
      </c>
      <c r="GE76" s="97">
        <v>0</v>
      </c>
      <c r="GF76" s="40">
        <v>0</v>
      </c>
      <c r="GG76" s="40">
        <v>0</v>
      </c>
      <c r="GH76" s="40">
        <v>0</v>
      </c>
      <c r="GI76" s="40">
        <v>0</v>
      </c>
      <c r="GJ76" s="40">
        <v>0</v>
      </c>
      <c r="GK76" s="40">
        <v>0</v>
      </c>
      <c r="GL76" s="40">
        <v>0</v>
      </c>
      <c r="GM76" s="40">
        <v>0</v>
      </c>
      <c r="GN76" s="40">
        <v>0</v>
      </c>
      <c r="GO76" s="40">
        <v>0</v>
      </c>
      <c r="GP76" s="40">
        <v>0</v>
      </c>
      <c r="GQ76" s="40">
        <v>0</v>
      </c>
      <c r="GR76" s="40">
        <v>0</v>
      </c>
      <c r="GS76" s="98">
        <v>0</v>
      </c>
    </row>
    <row r="77" spans="1:201" x14ac:dyDescent="0.2">
      <c r="A77" s="77">
        <v>71</v>
      </c>
      <c r="B77" s="8" t="s">
        <v>64</v>
      </c>
      <c r="C77" s="47">
        <v>441457</v>
      </c>
      <c r="D77" s="47">
        <v>381037</v>
      </c>
      <c r="E77" s="47">
        <v>0.53672975122006972</v>
      </c>
      <c r="F77" s="78">
        <v>0.46327024877993028</v>
      </c>
      <c r="G77" s="97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98">
        <v>0</v>
      </c>
      <c r="V77" s="97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98">
        <v>0</v>
      </c>
      <c r="AK77" s="97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98">
        <v>0</v>
      </c>
      <c r="AZ77" s="97">
        <v>0</v>
      </c>
      <c r="BA77" s="40">
        <v>0</v>
      </c>
      <c r="BB77" s="40">
        <v>0</v>
      </c>
      <c r="BC77" s="40">
        <v>0</v>
      </c>
      <c r="BD77" s="40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58">
        <v>0</v>
      </c>
      <c r="BO77" s="97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0</v>
      </c>
      <c r="CA77" s="40">
        <v>0</v>
      </c>
      <c r="CB77" s="40">
        <v>0</v>
      </c>
      <c r="CC77" s="98">
        <v>0</v>
      </c>
      <c r="CD77" s="97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  <c r="CM77" s="40">
        <v>0</v>
      </c>
      <c r="CN77" s="40">
        <v>0</v>
      </c>
      <c r="CO77" s="40">
        <v>0</v>
      </c>
      <c r="CP77" s="40">
        <v>0</v>
      </c>
      <c r="CQ77" s="40">
        <v>0</v>
      </c>
      <c r="CR77" s="98">
        <v>0</v>
      </c>
      <c r="CS77" s="97">
        <v>3807577.5999999996</v>
      </c>
      <c r="CT77" s="40">
        <v>951894</v>
      </c>
      <c r="CU77" s="40">
        <v>951894</v>
      </c>
      <c r="CV77" s="40">
        <v>951894</v>
      </c>
      <c r="CW77" s="40">
        <v>951895.59999999963</v>
      </c>
      <c r="CX77" s="40">
        <v>2043640</v>
      </c>
      <c r="CY77" s="40">
        <v>510910</v>
      </c>
      <c r="CZ77" s="40">
        <v>510910</v>
      </c>
      <c r="DA77" s="40">
        <v>510910</v>
      </c>
      <c r="DB77" s="40">
        <v>510910</v>
      </c>
      <c r="DC77" s="40">
        <v>1763937.5999999996</v>
      </c>
      <c r="DD77" s="40">
        <v>440984</v>
      </c>
      <c r="DE77" s="40">
        <v>440984</v>
      </c>
      <c r="DF77" s="40">
        <v>440984</v>
      </c>
      <c r="DG77" s="98">
        <v>440985.59999999963</v>
      </c>
      <c r="DH77" s="97">
        <v>0</v>
      </c>
      <c r="DI77" s="40">
        <v>0</v>
      </c>
      <c r="DJ77" s="40">
        <v>0</v>
      </c>
      <c r="DK77" s="40">
        <v>0</v>
      </c>
      <c r="DL77" s="40">
        <v>0</v>
      </c>
      <c r="DM77" s="40">
        <v>0</v>
      </c>
      <c r="DN77" s="40">
        <v>0</v>
      </c>
      <c r="DO77" s="40">
        <v>0</v>
      </c>
      <c r="DP77" s="40">
        <v>0</v>
      </c>
      <c r="DQ77" s="40">
        <v>0</v>
      </c>
      <c r="DR77" s="40">
        <v>0</v>
      </c>
      <c r="DS77" s="40">
        <v>0</v>
      </c>
      <c r="DT77" s="40">
        <v>0</v>
      </c>
      <c r="DU77" s="40">
        <v>0</v>
      </c>
      <c r="DV77" s="98">
        <v>0</v>
      </c>
      <c r="DW77" s="97">
        <v>0</v>
      </c>
      <c r="DX77" s="40">
        <v>0</v>
      </c>
      <c r="DY77" s="40">
        <v>0</v>
      </c>
      <c r="DZ77" s="40">
        <v>0</v>
      </c>
      <c r="EA77" s="40">
        <v>0</v>
      </c>
      <c r="EB77" s="40">
        <v>0</v>
      </c>
      <c r="EC77" s="40">
        <v>0</v>
      </c>
      <c r="ED77" s="40">
        <v>0</v>
      </c>
      <c r="EE77" s="40">
        <v>0</v>
      </c>
      <c r="EF77" s="40">
        <v>0</v>
      </c>
      <c r="EG77" s="40">
        <v>0</v>
      </c>
      <c r="EH77" s="40">
        <v>0</v>
      </c>
      <c r="EI77" s="40">
        <v>0</v>
      </c>
      <c r="EJ77" s="40">
        <v>0</v>
      </c>
      <c r="EK77" s="98">
        <v>0</v>
      </c>
      <c r="EL77" s="97">
        <v>0</v>
      </c>
      <c r="EM77" s="40">
        <v>0</v>
      </c>
      <c r="EN77" s="40">
        <v>0</v>
      </c>
      <c r="EO77" s="40">
        <v>0</v>
      </c>
      <c r="EP77" s="40">
        <v>0</v>
      </c>
      <c r="EQ77" s="40">
        <v>0</v>
      </c>
      <c r="ER77" s="40">
        <v>0</v>
      </c>
      <c r="ES77" s="40">
        <v>0</v>
      </c>
      <c r="ET77" s="40">
        <v>0</v>
      </c>
      <c r="EU77" s="40">
        <v>0</v>
      </c>
      <c r="EV77" s="40">
        <v>0</v>
      </c>
      <c r="EW77" s="40">
        <v>0</v>
      </c>
      <c r="EX77" s="40">
        <v>0</v>
      </c>
      <c r="EY77" s="40">
        <v>0</v>
      </c>
      <c r="EZ77" s="98">
        <v>0</v>
      </c>
      <c r="FA77" s="97">
        <v>0</v>
      </c>
      <c r="FB77" s="40">
        <v>0</v>
      </c>
      <c r="FC77" s="40">
        <v>0</v>
      </c>
      <c r="FD77" s="40">
        <v>0</v>
      </c>
      <c r="FE77" s="40">
        <v>0</v>
      </c>
      <c r="FF77" s="40">
        <v>0</v>
      </c>
      <c r="FG77" s="40">
        <v>0</v>
      </c>
      <c r="FH77" s="40">
        <v>0</v>
      </c>
      <c r="FI77" s="40">
        <v>0</v>
      </c>
      <c r="FJ77" s="40">
        <v>0</v>
      </c>
      <c r="FK77" s="40">
        <v>0</v>
      </c>
      <c r="FL77" s="40">
        <v>0</v>
      </c>
      <c r="FM77" s="40">
        <v>0</v>
      </c>
      <c r="FN77" s="40">
        <v>0</v>
      </c>
      <c r="FO77" s="98">
        <v>0</v>
      </c>
      <c r="FP77" s="97">
        <v>0</v>
      </c>
      <c r="FQ77" s="40">
        <v>0</v>
      </c>
      <c r="FR77" s="40">
        <v>0</v>
      </c>
      <c r="FS77" s="40">
        <v>0</v>
      </c>
      <c r="FT77" s="40">
        <v>0</v>
      </c>
      <c r="FU77" s="40">
        <v>0</v>
      </c>
      <c r="FV77" s="40">
        <v>0</v>
      </c>
      <c r="FW77" s="40">
        <v>0</v>
      </c>
      <c r="FX77" s="40">
        <v>0</v>
      </c>
      <c r="FY77" s="40">
        <v>0</v>
      </c>
      <c r="FZ77" s="40">
        <v>0</v>
      </c>
      <c r="GA77" s="40">
        <v>0</v>
      </c>
      <c r="GB77" s="40">
        <v>0</v>
      </c>
      <c r="GC77" s="40">
        <v>0</v>
      </c>
      <c r="GD77" s="98">
        <v>0</v>
      </c>
      <c r="GE77" s="97">
        <v>0</v>
      </c>
      <c r="GF77" s="40">
        <v>0</v>
      </c>
      <c r="GG77" s="40">
        <v>0</v>
      </c>
      <c r="GH77" s="40">
        <v>0</v>
      </c>
      <c r="GI77" s="40">
        <v>0</v>
      </c>
      <c r="GJ77" s="40">
        <v>0</v>
      </c>
      <c r="GK77" s="40">
        <v>0</v>
      </c>
      <c r="GL77" s="40">
        <v>0</v>
      </c>
      <c r="GM77" s="40">
        <v>0</v>
      </c>
      <c r="GN77" s="40">
        <v>0</v>
      </c>
      <c r="GO77" s="40">
        <v>0</v>
      </c>
      <c r="GP77" s="40">
        <v>0</v>
      </c>
      <c r="GQ77" s="40">
        <v>0</v>
      </c>
      <c r="GR77" s="40">
        <v>0</v>
      </c>
      <c r="GS77" s="98">
        <v>0</v>
      </c>
    </row>
    <row r="78" spans="1:201" x14ac:dyDescent="0.2">
      <c r="A78" s="77">
        <v>72</v>
      </c>
      <c r="B78" s="3" t="s">
        <v>79</v>
      </c>
      <c r="C78" s="47">
        <v>441457</v>
      </c>
      <c r="D78" s="47">
        <v>381037</v>
      </c>
      <c r="E78" s="47">
        <v>0.53672975122006972</v>
      </c>
      <c r="F78" s="78">
        <v>0.46327024877993028</v>
      </c>
      <c r="G78" s="97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98">
        <v>0</v>
      </c>
      <c r="V78" s="97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98">
        <v>0</v>
      </c>
      <c r="AK78" s="97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98">
        <v>0</v>
      </c>
      <c r="AZ78" s="97">
        <v>0</v>
      </c>
      <c r="BA78" s="40">
        <v>0</v>
      </c>
      <c r="BB78" s="40">
        <v>0</v>
      </c>
      <c r="BC78" s="40">
        <v>0</v>
      </c>
      <c r="BD78" s="40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58">
        <v>0</v>
      </c>
      <c r="BO78" s="97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40">
        <v>0</v>
      </c>
      <c r="CC78" s="98">
        <v>0</v>
      </c>
      <c r="CD78" s="97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0</v>
      </c>
      <c r="CK78" s="40">
        <v>0</v>
      </c>
      <c r="CL78" s="40">
        <v>0</v>
      </c>
      <c r="CM78" s="40">
        <v>0</v>
      </c>
      <c r="CN78" s="40">
        <v>0</v>
      </c>
      <c r="CO78" s="40">
        <v>0</v>
      </c>
      <c r="CP78" s="40">
        <v>0</v>
      </c>
      <c r="CQ78" s="40">
        <v>0</v>
      </c>
      <c r="CR78" s="98">
        <v>0</v>
      </c>
      <c r="CS78" s="97">
        <v>0</v>
      </c>
      <c r="CT78" s="40">
        <v>0</v>
      </c>
      <c r="CU78" s="40">
        <v>0</v>
      </c>
      <c r="CV78" s="40">
        <v>0</v>
      </c>
      <c r="CW78" s="40">
        <v>0</v>
      </c>
      <c r="CX78" s="40">
        <v>0</v>
      </c>
      <c r="CY78" s="40">
        <v>0</v>
      </c>
      <c r="CZ78" s="40">
        <v>0</v>
      </c>
      <c r="DA78" s="40">
        <v>0</v>
      </c>
      <c r="DB78" s="40">
        <v>0</v>
      </c>
      <c r="DC78" s="40">
        <v>0</v>
      </c>
      <c r="DD78" s="40">
        <v>0</v>
      </c>
      <c r="DE78" s="40">
        <v>0</v>
      </c>
      <c r="DF78" s="40">
        <v>0</v>
      </c>
      <c r="DG78" s="98">
        <v>0</v>
      </c>
      <c r="DH78" s="97">
        <v>0</v>
      </c>
      <c r="DI78" s="40">
        <v>0</v>
      </c>
      <c r="DJ78" s="40">
        <v>0</v>
      </c>
      <c r="DK78" s="40">
        <v>0</v>
      </c>
      <c r="DL78" s="40">
        <v>0</v>
      </c>
      <c r="DM78" s="40">
        <v>0</v>
      </c>
      <c r="DN78" s="40">
        <v>0</v>
      </c>
      <c r="DO78" s="40">
        <v>0</v>
      </c>
      <c r="DP78" s="40">
        <v>0</v>
      </c>
      <c r="DQ78" s="40">
        <v>0</v>
      </c>
      <c r="DR78" s="40">
        <v>0</v>
      </c>
      <c r="DS78" s="40">
        <v>0</v>
      </c>
      <c r="DT78" s="40">
        <v>0</v>
      </c>
      <c r="DU78" s="40">
        <v>0</v>
      </c>
      <c r="DV78" s="98">
        <v>0</v>
      </c>
      <c r="DW78" s="97">
        <v>0</v>
      </c>
      <c r="DX78" s="40">
        <v>0</v>
      </c>
      <c r="DY78" s="40">
        <v>0</v>
      </c>
      <c r="DZ78" s="40">
        <v>0</v>
      </c>
      <c r="EA78" s="40">
        <v>0</v>
      </c>
      <c r="EB78" s="40">
        <v>0</v>
      </c>
      <c r="EC78" s="40">
        <v>0</v>
      </c>
      <c r="ED78" s="40">
        <v>0</v>
      </c>
      <c r="EE78" s="40">
        <v>0</v>
      </c>
      <c r="EF78" s="40">
        <v>0</v>
      </c>
      <c r="EG78" s="40">
        <v>0</v>
      </c>
      <c r="EH78" s="40">
        <v>0</v>
      </c>
      <c r="EI78" s="40">
        <v>0</v>
      </c>
      <c r="EJ78" s="40">
        <v>0</v>
      </c>
      <c r="EK78" s="98">
        <v>0</v>
      </c>
      <c r="EL78" s="97">
        <v>0</v>
      </c>
      <c r="EM78" s="40">
        <v>0</v>
      </c>
      <c r="EN78" s="40">
        <v>0</v>
      </c>
      <c r="EO78" s="40">
        <v>0</v>
      </c>
      <c r="EP78" s="40">
        <v>0</v>
      </c>
      <c r="EQ78" s="40">
        <v>0</v>
      </c>
      <c r="ER78" s="40">
        <v>0</v>
      </c>
      <c r="ES78" s="40">
        <v>0</v>
      </c>
      <c r="ET78" s="40">
        <v>0</v>
      </c>
      <c r="EU78" s="40">
        <v>0</v>
      </c>
      <c r="EV78" s="40">
        <v>0</v>
      </c>
      <c r="EW78" s="40">
        <v>0</v>
      </c>
      <c r="EX78" s="40">
        <v>0</v>
      </c>
      <c r="EY78" s="40">
        <v>0</v>
      </c>
      <c r="EZ78" s="98">
        <v>0</v>
      </c>
      <c r="FA78" s="97">
        <v>0</v>
      </c>
      <c r="FB78" s="40">
        <v>0</v>
      </c>
      <c r="FC78" s="40">
        <v>0</v>
      </c>
      <c r="FD78" s="40">
        <v>0</v>
      </c>
      <c r="FE78" s="40">
        <v>0</v>
      </c>
      <c r="FF78" s="40">
        <v>0</v>
      </c>
      <c r="FG78" s="40">
        <v>0</v>
      </c>
      <c r="FH78" s="40">
        <v>0</v>
      </c>
      <c r="FI78" s="40">
        <v>0</v>
      </c>
      <c r="FJ78" s="40">
        <v>0</v>
      </c>
      <c r="FK78" s="40">
        <v>0</v>
      </c>
      <c r="FL78" s="40">
        <v>0</v>
      </c>
      <c r="FM78" s="40">
        <v>0</v>
      </c>
      <c r="FN78" s="40">
        <v>0</v>
      </c>
      <c r="FO78" s="98">
        <v>0</v>
      </c>
      <c r="FP78" s="97">
        <v>0</v>
      </c>
      <c r="FQ78" s="40">
        <v>0</v>
      </c>
      <c r="FR78" s="40">
        <v>0</v>
      </c>
      <c r="FS78" s="40">
        <v>0</v>
      </c>
      <c r="FT78" s="40">
        <v>0</v>
      </c>
      <c r="FU78" s="40">
        <v>0</v>
      </c>
      <c r="FV78" s="40">
        <v>0</v>
      </c>
      <c r="FW78" s="40">
        <v>0</v>
      </c>
      <c r="FX78" s="40">
        <v>0</v>
      </c>
      <c r="FY78" s="40">
        <v>0</v>
      </c>
      <c r="FZ78" s="40">
        <v>0</v>
      </c>
      <c r="GA78" s="40">
        <v>0</v>
      </c>
      <c r="GB78" s="40">
        <v>0</v>
      </c>
      <c r="GC78" s="40">
        <v>0</v>
      </c>
      <c r="GD78" s="98">
        <v>0</v>
      </c>
      <c r="GE78" s="97">
        <v>0</v>
      </c>
      <c r="GF78" s="40">
        <v>0</v>
      </c>
      <c r="GG78" s="40">
        <v>0</v>
      </c>
      <c r="GH78" s="40">
        <v>0</v>
      </c>
      <c r="GI78" s="40">
        <v>0</v>
      </c>
      <c r="GJ78" s="40">
        <v>0</v>
      </c>
      <c r="GK78" s="40">
        <v>0</v>
      </c>
      <c r="GL78" s="40">
        <v>0</v>
      </c>
      <c r="GM78" s="40">
        <v>0</v>
      </c>
      <c r="GN78" s="40">
        <v>0</v>
      </c>
      <c r="GO78" s="40">
        <v>0</v>
      </c>
      <c r="GP78" s="40">
        <v>0</v>
      </c>
      <c r="GQ78" s="40">
        <v>0</v>
      </c>
      <c r="GR78" s="40">
        <v>0</v>
      </c>
      <c r="GS78" s="98">
        <v>0</v>
      </c>
    </row>
    <row r="79" spans="1:201" x14ac:dyDescent="0.2">
      <c r="A79" s="77">
        <v>73</v>
      </c>
      <c r="B79" s="8" t="s">
        <v>55</v>
      </c>
      <c r="C79" s="47">
        <v>441457</v>
      </c>
      <c r="D79" s="47">
        <v>381037</v>
      </c>
      <c r="E79" s="47">
        <v>0.53672975122006972</v>
      </c>
      <c r="F79" s="78">
        <v>0.46327024877993028</v>
      </c>
      <c r="G79" s="97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98">
        <v>0</v>
      </c>
      <c r="V79" s="97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98">
        <v>0</v>
      </c>
      <c r="AK79" s="97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98">
        <v>0</v>
      </c>
      <c r="AZ79" s="97">
        <v>0</v>
      </c>
      <c r="BA79" s="40">
        <v>0</v>
      </c>
      <c r="BB79" s="40">
        <v>0</v>
      </c>
      <c r="BC79" s="40">
        <v>0</v>
      </c>
      <c r="BD79" s="40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58">
        <v>0</v>
      </c>
      <c r="BO79" s="97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98">
        <v>0</v>
      </c>
      <c r="CD79" s="97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>
        <v>0</v>
      </c>
      <c r="CM79" s="40">
        <v>0</v>
      </c>
      <c r="CN79" s="40">
        <v>0</v>
      </c>
      <c r="CO79" s="40">
        <v>0</v>
      </c>
      <c r="CP79" s="40">
        <v>0</v>
      </c>
      <c r="CQ79" s="40">
        <v>0</v>
      </c>
      <c r="CR79" s="98">
        <v>0</v>
      </c>
      <c r="CS79" s="97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0">
        <v>0</v>
      </c>
      <c r="DA79" s="40">
        <v>0</v>
      </c>
      <c r="DB79" s="40">
        <v>0</v>
      </c>
      <c r="DC79" s="40">
        <v>0</v>
      </c>
      <c r="DD79" s="40">
        <v>0</v>
      </c>
      <c r="DE79" s="40">
        <v>0</v>
      </c>
      <c r="DF79" s="40">
        <v>0</v>
      </c>
      <c r="DG79" s="98">
        <v>0</v>
      </c>
      <c r="DH79" s="97">
        <v>0</v>
      </c>
      <c r="DI79" s="40">
        <v>0</v>
      </c>
      <c r="DJ79" s="40">
        <v>0</v>
      </c>
      <c r="DK79" s="40">
        <v>0</v>
      </c>
      <c r="DL79" s="40">
        <v>0</v>
      </c>
      <c r="DM79" s="40">
        <v>0</v>
      </c>
      <c r="DN79" s="40">
        <v>0</v>
      </c>
      <c r="DO79" s="40">
        <v>0</v>
      </c>
      <c r="DP79" s="40">
        <v>0</v>
      </c>
      <c r="DQ79" s="40">
        <v>0</v>
      </c>
      <c r="DR79" s="40">
        <v>0</v>
      </c>
      <c r="DS79" s="40">
        <v>0</v>
      </c>
      <c r="DT79" s="40">
        <v>0</v>
      </c>
      <c r="DU79" s="40">
        <v>0</v>
      </c>
      <c r="DV79" s="98">
        <v>0</v>
      </c>
      <c r="DW79" s="97">
        <v>0</v>
      </c>
      <c r="DX79" s="40">
        <v>0</v>
      </c>
      <c r="DY79" s="40">
        <v>0</v>
      </c>
      <c r="DZ79" s="40">
        <v>0</v>
      </c>
      <c r="EA79" s="40">
        <v>0</v>
      </c>
      <c r="EB79" s="40">
        <v>0</v>
      </c>
      <c r="EC79" s="40">
        <v>0</v>
      </c>
      <c r="ED79" s="40">
        <v>0</v>
      </c>
      <c r="EE79" s="40">
        <v>0</v>
      </c>
      <c r="EF79" s="40">
        <v>0</v>
      </c>
      <c r="EG79" s="40">
        <v>0</v>
      </c>
      <c r="EH79" s="40">
        <v>0</v>
      </c>
      <c r="EI79" s="40">
        <v>0</v>
      </c>
      <c r="EJ79" s="40">
        <v>0</v>
      </c>
      <c r="EK79" s="98">
        <v>0</v>
      </c>
      <c r="EL79" s="97">
        <v>0</v>
      </c>
      <c r="EM79" s="40">
        <v>0</v>
      </c>
      <c r="EN79" s="40">
        <v>0</v>
      </c>
      <c r="EO79" s="40">
        <v>0</v>
      </c>
      <c r="EP79" s="40">
        <v>0</v>
      </c>
      <c r="EQ79" s="40">
        <v>0</v>
      </c>
      <c r="ER79" s="40">
        <v>0</v>
      </c>
      <c r="ES79" s="40">
        <v>0</v>
      </c>
      <c r="ET79" s="40">
        <v>0</v>
      </c>
      <c r="EU79" s="40">
        <v>0</v>
      </c>
      <c r="EV79" s="40">
        <v>0</v>
      </c>
      <c r="EW79" s="40">
        <v>0</v>
      </c>
      <c r="EX79" s="40">
        <v>0</v>
      </c>
      <c r="EY79" s="40">
        <v>0</v>
      </c>
      <c r="EZ79" s="98">
        <v>0</v>
      </c>
      <c r="FA79" s="97">
        <v>0</v>
      </c>
      <c r="FB79" s="40">
        <v>0</v>
      </c>
      <c r="FC79" s="40">
        <v>0</v>
      </c>
      <c r="FD79" s="40">
        <v>0</v>
      </c>
      <c r="FE79" s="40">
        <v>0</v>
      </c>
      <c r="FF79" s="40">
        <v>0</v>
      </c>
      <c r="FG79" s="40">
        <v>0</v>
      </c>
      <c r="FH79" s="40">
        <v>0</v>
      </c>
      <c r="FI79" s="40">
        <v>0</v>
      </c>
      <c r="FJ79" s="40">
        <v>0</v>
      </c>
      <c r="FK79" s="40">
        <v>0</v>
      </c>
      <c r="FL79" s="40">
        <v>0</v>
      </c>
      <c r="FM79" s="40">
        <v>0</v>
      </c>
      <c r="FN79" s="40">
        <v>0</v>
      </c>
      <c r="FO79" s="98">
        <v>0</v>
      </c>
      <c r="FP79" s="97">
        <v>0</v>
      </c>
      <c r="FQ79" s="40">
        <v>0</v>
      </c>
      <c r="FR79" s="40">
        <v>0</v>
      </c>
      <c r="FS79" s="40">
        <v>0</v>
      </c>
      <c r="FT79" s="40">
        <v>0</v>
      </c>
      <c r="FU79" s="40">
        <v>0</v>
      </c>
      <c r="FV79" s="40">
        <v>0</v>
      </c>
      <c r="FW79" s="40">
        <v>0</v>
      </c>
      <c r="FX79" s="40">
        <v>0</v>
      </c>
      <c r="FY79" s="40">
        <v>0</v>
      </c>
      <c r="FZ79" s="40">
        <v>0</v>
      </c>
      <c r="GA79" s="40">
        <v>0</v>
      </c>
      <c r="GB79" s="40">
        <v>0</v>
      </c>
      <c r="GC79" s="40">
        <v>0</v>
      </c>
      <c r="GD79" s="98">
        <v>0</v>
      </c>
      <c r="GE79" s="97">
        <v>0</v>
      </c>
      <c r="GF79" s="40">
        <v>0</v>
      </c>
      <c r="GG79" s="40">
        <v>0</v>
      </c>
      <c r="GH79" s="40">
        <v>0</v>
      </c>
      <c r="GI79" s="40">
        <v>0</v>
      </c>
      <c r="GJ79" s="40">
        <v>0</v>
      </c>
      <c r="GK79" s="40">
        <v>0</v>
      </c>
      <c r="GL79" s="40">
        <v>0</v>
      </c>
      <c r="GM79" s="40">
        <v>0</v>
      </c>
      <c r="GN79" s="40">
        <v>0</v>
      </c>
      <c r="GO79" s="40">
        <v>0</v>
      </c>
      <c r="GP79" s="40">
        <v>0</v>
      </c>
      <c r="GQ79" s="40">
        <v>0</v>
      </c>
      <c r="GR79" s="40">
        <v>0</v>
      </c>
      <c r="GS79" s="98">
        <v>0</v>
      </c>
    </row>
    <row r="80" spans="1:201" x14ac:dyDescent="0.2">
      <c r="A80" s="77">
        <v>74</v>
      </c>
      <c r="B80" s="8" t="s">
        <v>57</v>
      </c>
      <c r="C80" s="47">
        <v>441457</v>
      </c>
      <c r="D80" s="47">
        <v>381037</v>
      </c>
      <c r="E80" s="47">
        <v>0.53672975122006972</v>
      </c>
      <c r="F80" s="78">
        <v>0.46327024877993028</v>
      </c>
      <c r="G80" s="97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98">
        <v>0</v>
      </c>
      <c r="V80" s="97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98">
        <v>0</v>
      </c>
      <c r="AK80" s="97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98">
        <v>0</v>
      </c>
      <c r="AZ80" s="97">
        <v>0</v>
      </c>
      <c r="BA80" s="40">
        <v>0</v>
      </c>
      <c r="BB80" s="40">
        <v>0</v>
      </c>
      <c r="BC80" s="40">
        <v>0</v>
      </c>
      <c r="BD80" s="40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58">
        <v>0</v>
      </c>
      <c r="BO80" s="97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0</v>
      </c>
      <c r="CB80" s="40">
        <v>0</v>
      </c>
      <c r="CC80" s="98">
        <v>0</v>
      </c>
      <c r="CD80" s="97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0</v>
      </c>
      <c r="CK80" s="40">
        <v>0</v>
      </c>
      <c r="CL80" s="40">
        <v>0</v>
      </c>
      <c r="CM80" s="40">
        <v>0</v>
      </c>
      <c r="CN80" s="40">
        <v>0</v>
      </c>
      <c r="CO80" s="40">
        <v>0</v>
      </c>
      <c r="CP80" s="40">
        <v>0</v>
      </c>
      <c r="CQ80" s="40">
        <v>0</v>
      </c>
      <c r="CR80" s="98">
        <v>0</v>
      </c>
      <c r="CS80" s="97">
        <v>0</v>
      </c>
      <c r="CT80" s="40">
        <v>0</v>
      </c>
      <c r="CU80" s="40">
        <v>0</v>
      </c>
      <c r="CV80" s="40">
        <v>0</v>
      </c>
      <c r="CW80" s="40">
        <v>0</v>
      </c>
      <c r="CX80" s="40">
        <v>0</v>
      </c>
      <c r="CY80" s="40">
        <v>0</v>
      </c>
      <c r="CZ80" s="40">
        <v>0</v>
      </c>
      <c r="DA80" s="40">
        <v>0</v>
      </c>
      <c r="DB80" s="40">
        <v>0</v>
      </c>
      <c r="DC80" s="40">
        <v>0</v>
      </c>
      <c r="DD80" s="40">
        <v>0</v>
      </c>
      <c r="DE80" s="40">
        <v>0</v>
      </c>
      <c r="DF80" s="40">
        <v>0</v>
      </c>
      <c r="DG80" s="98">
        <v>0</v>
      </c>
      <c r="DH80" s="97">
        <v>0</v>
      </c>
      <c r="DI80" s="40">
        <v>0</v>
      </c>
      <c r="DJ80" s="40">
        <v>0</v>
      </c>
      <c r="DK80" s="40">
        <v>0</v>
      </c>
      <c r="DL80" s="40">
        <v>0</v>
      </c>
      <c r="DM80" s="40">
        <v>0</v>
      </c>
      <c r="DN80" s="40">
        <v>0</v>
      </c>
      <c r="DO80" s="40">
        <v>0</v>
      </c>
      <c r="DP80" s="40">
        <v>0</v>
      </c>
      <c r="DQ80" s="40">
        <v>0</v>
      </c>
      <c r="DR80" s="40">
        <v>0</v>
      </c>
      <c r="DS80" s="40">
        <v>0</v>
      </c>
      <c r="DT80" s="40">
        <v>0</v>
      </c>
      <c r="DU80" s="40">
        <v>0</v>
      </c>
      <c r="DV80" s="98">
        <v>0</v>
      </c>
      <c r="DW80" s="97">
        <v>0</v>
      </c>
      <c r="DX80" s="40">
        <v>0</v>
      </c>
      <c r="DY80" s="40">
        <v>0</v>
      </c>
      <c r="DZ80" s="40">
        <v>0</v>
      </c>
      <c r="EA80" s="40">
        <v>0</v>
      </c>
      <c r="EB80" s="40">
        <v>0</v>
      </c>
      <c r="EC80" s="40">
        <v>0</v>
      </c>
      <c r="ED80" s="40">
        <v>0</v>
      </c>
      <c r="EE80" s="40">
        <v>0</v>
      </c>
      <c r="EF80" s="40">
        <v>0</v>
      </c>
      <c r="EG80" s="40">
        <v>0</v>
      </c>
      <c r="EH80" s="40">
        <v>0</v>
      </c>
      <c r="EI80" s="40">
        <v>0</v>
      </c>
      <c r="EJ80" s="40">
        <v>0</v>
      </c>
      <c r="EK80" s="98">
        <v>0</v>
      </c>
      <c r="EL80" s="97">
        <v>0</v>
      </c>
      <c r="EM80" s="40">
        <v>0</v>
      </c>
      <c r="EN80" s="40">
        <v>0</v>
      </c>
      <c r="EO80" s="40">
        <v>0</v>
      </c>
      <c r="EP80" s="40">
        <v>0</v>
      </c>
      <c r="EQ80" s="40">
        <v>0</v>
      </c>
      <c r="ER80" s="40">
        <v>0</v>
      </c>
      <c r="ES80" s="40">
        <v>0</v>
      </c>
      <c r="ET80" s="40">
        <v>0</v>
      </c>
      <c r="EU80" s="40">
        <v>0</v>
      </c>
      <c r="EV80" s="40">
        <v>0</v>
      </c>
      <c r="EW80" s="40">
        <v>0</v>
      </c>
      <c r="EX80" s="40">
        <v>0</v>
      </c>
      <c r="EY80" s="40">
        <v>0</v>
      </c>
      <c r="EZ80" s="98">
        <v>0</v>
      </c>
      <c r="FA80" s="97">
        <v>0</v>
      </c>
      <c r="FB80" s="40">
        <v>0</v>
      </c>
      <c r="FC80" s="40">
        <v>0</v>
      </c>
      <c r="FD80" s="40">
        <v>0</v>
      </c>
      <c r="FE80" s="40">
        <v>0</v>
      </c>
      <c r="FF80" s="40">
        <v>0</v>
      </c>
      <c r="FG80" s="40">
        <v>0</v>
      </c>
      <c r="FH80" s="40">
        <v>0</v>
      </c>
      <c r="FI80" s="40">
        <v>0</v>
      </c>
      <c r="FJ80" s="40">
        <v>0</v>
      </c>
      <c r="FK80" s="40">
        <v>0</v>
      </c>
      <c r="FL80" s="40">
        <v>0</v>
      </c>
      <c r="FM80" s="40">
        <v>0</v>
      </c>
      <c r="FN80" s="40">
        <v>0</v>
      </c>
      <c r="FO80" s="98">
        <v>0</v>
      </c>
      <c r="FP80" s="97">
        <v>0</v>
      </c>
      <c r="FQ80" s="40">
        <v>0</v>
      </c>
      <c r="FR80" s="40">
        <v>0</v>
      </c>
      <c r="FS80" s="40">
        <v>0</v>
      </c>
      <c r="FT80" s="40">
        <v>0</v>
      </c>
      <c r="FU80" s="40">
        <v>0</v>
      </c>
      <c r="FV80" s="40">
        <v>0</v>
      </c>
      <c r="FW80" s="40">
        <v>0</v>
      </c>
      <c r="FX80" s="40">
        <v>0</v>
      </c>
      <c r="FY80" s="40">
        <v>0</v>
      </c>
      <c r="FZ80" s="40">
        <v>0</v>
      </c>
      <c r="GA80" s="40">
        <v>0</v>
      </c>
      <c r="GB80" s="40">
        <v>0</v>
      </c>
      <c r="GC80" s="40">
        <v>0</v>
      </c>
      <c r="GD80" s="98">
        <v>0</v>
      </c>
      <c r="GE80" s="97">
        <v>0</v>
      </c>
      <c r="GF80" s="40">
        <v>0</v>
      </c>
      <c r="GG80" s="40">
        <v>0</v>
      </c>
      <c r="GH80" s="40">
        <v>0</v>
      </c>
      <c r="GI80" s="40">
        <v>0</v>
      </c>
      <c r="GJ80" s="40">
        <v>0</v>
      </c>
      <c r="GK80" s="40">
        <v>0</v>
      </c>
      <c r="GL80" s="40">
        <v>0</v>
      </c>
      <c r="GM80" s="40">
        <v>0</v>
      </c>
      <c r="GN80" s="40">
        <v>0</v>
      </c>
      <c r="GO80" s="40">
        <v>0</v>
      </c>
      <c r="GP80" s="40">
        <v>0</v>
      </c>
      <c r="GQ80" s="40">
        <v>0</v>
      </c>
      <c r="GR80" s="40">
        <v>0</v>
      </c>
      <c r="GS80" s="98">
        <v>0</v>
      </c>
    </row>
    <row r="81" spans="1:201" ht="30" x14ac:dyDescent="0.2">
      <c r="A81" s="77">
        <v>75</v>
      </c>
      <c r="B81" s="8" t="s">
        <v>62</v>
      </c>
      <c r="C81" s="47">
        <v>441457</v>
      </c>
      <c r="D81" s="47">
        <v>381037</v>
      </c>
      <c r="E81" s="47">
        <v>0.53672975122006972</v>
      </c>
      <c r="F81" s="78">
        <v>0.46327024877993028</v>
      </c>
      <c r="G81" s="97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98">
        <v>0</v>
      </c>
      <c r="V81" s="97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98">
        <v>0</v>
      </c>
      <c r="AK81" s="97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>
        <v>0</v>
      </c>
      <c r="AW81" s="40">
        <v>0</v>
      </c>
      <c r="AX81" s="40">
        <v>0</v>
      </c>
      <c r="AY81" s="98">
        <v>0</v>
      </c>
      <c r="AZ81" s="97">
        <v>0</v>
      </c>
      <c r="BA81" s="40">
        <v>0</v>
      </c>
      <c r="BB81" s="40">
        <v>0</v>
      </c>
      <c r="BC81" s="40">
        <v>0</v>
      </c>
      <c r="BD81" s="40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58">
        <v>0</v>
      </c>
      <c r="BO81" s="97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40">
        <v>0</v>
      </c>
      <c r="BZ81" s="40">
        <v>0</v>
      </c>
      <c r="CA81" s="40">
        <v>0</v>
      </c>
      <c r="CB81" s="40">
        <v>0</v>
      </c>
      <c r="CC81" s="98">
        <v>0</v>
      </c>
      <c r="CD81" s="97">
        <v>819748</v>
      </c>
      <c r="CE81" s="40">
        <v>204937</v>
      </c>
      <c r="CF81" s="40">
        <v>204937</v>
      </c>
      <c r="CG81" s="40">
        <v>204937</v>
      </c>
      <c r="CH81" s="40">
        <v>204937</v>
      </c>
      <c r="CI81" s="40">
        <v>439983</v>
      </c>
      <c r="CJ81" s="40">
        <v>109996</v>
      </c>
      <c r="CK81" s="40">
        <v>109996</v>
      </c>
      <c r="CL81" s="40">
        <v>109996</v>
      </c>
      <c r="CM81" s="40">
        <v>109995</v>
      </c>
      <c r="CN81" s="40">
        <v>379765</v>
      </c>
      <c r="CO81" s="40">
        <v>94941</v>
      </c>
      <c r="CP81" s="40">
        <v>94941</v>
      </c>
      <c r="CQ81" s="40">
        <v>94941</v>
      </c>
      <c r="CR81" s="98">
        <v>94942</v>
      </c>
      <c r="CS81" s="97">
        <v>0</v>
      </c>
      <c r="CT81" s="40">
        <v>0</v>
      </c>
      <c r="CU81" s="40">
        <v>0</v>
      </c>
      <c r="CV81" s="40">
        <v>0</v>
      </c>
      <c r="CW81" s="40">
        <v>0</v>
      </c>
      <c r="CX81" s="40">
        <v>0</v>
      </c>
      <c r="CY81" s="40">
        <v>0</v>
      </c>
      <c r="CZ81" s="40">
        <v>0</v>
      </c>
      <c r="DA81" s="40">
        <v>0</v>
      </c>
      <c r="DB81" s="40">
        <v>0</v>
      </c>
      <c r="DC81" s="40">
        <v>0</v>
      </c>
      <c r="DD81" s="40">
        <v>0</v>
      </c>
      <c r="DE81" s="40">
        <v>0</v>
      </c>
      <c r="DF81" s="40">
        <v>0</v>
      </c>
      <c r="DG81" s="98">
        <v>0</v>
      </c>
      <c r="DH81" s="97">
        <v>0</v>
      </c>
      <c r="DI81" s="40">
        <v>0</v>
      </c>
      <c r="DJ81" s="40">
        <v>0</v>
      </c>
      <c r="DK81" s="40">
        <v>0</v>
      </c>
      <c r="DL81" s="40">
        <v>0</v>
      </c>
      <c r="DM81" s="40">
        <v>0</v>
      </c>
      <c r="DN81" s="40">
        <v>0</v>
      </c>
      <c r="DO81" s="40">
        <v>0</v>
      </c>
      <c r="DP81" s="40">
        <v>0</v>
      </c>
      <c r="DQ81" s="40">
        <v>0</v>
      </c>
      <c r="DR81" s="40">
        <v>0</v>
      </c>
      <c r="DS81" s="40">
        <v>0</v>
      </c>
      <c r="DT81" s="40">
        <v>0</v>
      </c>
      <c r="DU81" s="40">
        <v>0</v>
      </c>
      <c r="DV81" s="98">
        <v>0</v>
      </c>
      <c r="DW81" s="97">
        <v>0</v>
      </c>
      <c r="DX81" s="40">
        <v>0</v>
      </c>
      <c r="DY81" s="40">
        <v>0</v>
      </c>
      <c r="DZ81" s="40">
        <v>0</v>
      </c>
      <c r="EA81" s="40">
        <v>0</v>
      </c>
      <c r="EB81" s="40">
        <v>0</v>
      </c>
      <c r="EC81" s="40">
        <v>0</v>
      </c>
      <c r="ED81" s="40">
        <v>0</v>
      </c>
      <c r="EE81" s="40">
        <v>0</v>
      </c>
      <c r="EF81" s="40">
        <v>0</v>
      </c>
      <c r="EG81" s="40">
        <v>0</v>
      </c>
      <c r="EH81" s="40">
        <v>0</v>
      </c>
      <c r="EI81" s="40">
        <v>0</v>
      </c>
      <c r="EJ81" s="40">
        <v>0</v>
      </c>
      <c r="EK81" s="98">
        <v>0</v>
      </c>
      <c r="EL81" s="97">
        <v>0</v>
      </c>
      <c r="EM81" s="40">
        <v>0</v>
      </c>
      <c r="EN81" s="40">
        <v>0</v>
      </c>
      <c r="EO81" s="40">
        <v>0</v>
      </c>
      <c r="EP81" s="40">
        <v>0</v>
      </c>
      <c r="EQ81" s="40">
        <v>0</v>
      </c>
      <c r="ER81" s="40">
        <v>0</v>
      </c>
      <c r="ES81" s="40">
        <v>0</v>
      </c>
      <c r="ET81" s="40">
        <v>0</v>
      </c>
      <c r="EU81" s="40">
        <v>0</v>
      </c>
      <c r="EV81" s="40">
        <v>0</v>
      </c>
      <c r="EW81" s="40">
        <v>0</v>
      </c>
      <c r="EX81" s="40">
        <v>0</v>
      </c>
      <c r="EY81" s="40">
        <v>0</v>
      </c>
      <c r="EZ81" s="98">
        <v>0</v>
      </c>
      <c r="FA81" s="97">
        <v>0</v>
      </c>
      <c r="FB81" s="40">
        <v>0</v>
      </c>
      <c r="FC81" s="40">
        <v>0</v>
      </c>
      <c r="FD81" s="40">
        <v>0</v>
      </c>
      <c r="FE81" s="40">
        <v>0</v>
      </c>
      <c r="FF81" s="40">
        <v>0</v>
      </c>
      <c r="FG81" s="40">
        <v>0</v>
      </c>
      <c r="FH81" s="40">
        <v>0</v>
      </c>
      <c r="FI81" s="40">
        <v>0</v>
      </c>
      <c r="FJ81" s="40">
        <v>0</v>
      </c>
      <c r="FK81" s="40">
        <v>0</v>
      </c>
      <c r="FL81" s="40">
        <v>0</v>
      </c>
      <c r="FM81" s="40">
        <v>0</v>
      </c>
      <c r="FN81" s="40">
        <v>0</v>
      </c>
      <c r="FO81" s="98">
        <v>0</v>
      </c>
      <c r="FP81" s="97">
        <v>0</v>
      </c>
      <c r="FQ81" s="40">
        <v>0</v>
      </c>
      <c r="FR81" s="40">
        <v>0</v>
      </c>
      <c r="FS81" s="40">
        <v>0</v>
      </c>
      <c r="FT81" s="40">
        <v>0</v>
      </c>
      <c r="FU81" s="40">
        <v>0</v>
      </c>
      <c r="FV81" s="40">
        <v>0</v>
      </c>
      <c r="FW81" s="40">
        <v>0</v>
      </c>
      <c r="FX81" s="40">
        <v>0</v>
      </c>
      <c r="FY81" s="40">
        <v>0</v>
      </c>
      <c r="FZ81" s="40">
        <v>0</v>
      </c>
      <c r="GA81" s="40">
        <v>0</v>
      </c>
      <c r="GB81" s="40">
        <v>0</v>
      </c>
      <c r="GC81" s="40">
        <v>0</v>
      </c>
      <c r="GD81" s="98">
        <v>0</v>
      </c>
      <c r="GE81" s="97">
        <v>0</v>
      </c>
      <c r="GF81" s="40">
        <v>0</v>
      </c>
      <c r="GG81" s="40">
        <v>0</v>
      </c>
      <c r="GH81" s="40">
        <v>0</v>
      </c>
      <c r="GI81" s="40">
        <v>0</v>
      </c>
      <c r="GJ81" s="40">
        <v>0</v>
      </c>
      <c r="GK81" s="40">
        <v>0</v>
      </c>
      <c r="GL81" s="40">
        <v>0</v>
      </c>
      <c r="GM81" s="40">
        <v>0</v>
      </c>
      <c r="GN81" s="40">
        <v>0</v>
      </c>
      <c r="GO81" s="40">
        <v>0</v>
      </c>
      <c r="GP81" s="40">
        <v>0</v>
      </c>
      <c r="GQ81" s="40">
        <v>0</v>
      </c>
      <c r="GR81" s="40">
        <v>0</v>
      </c>
      <c r="GS81" s="98">
        <v>0</v>
      </c>
    </row>
    <row r="82" spans="1:201" x14ac:dyDescent="0.2">
      <c r="A82" s="77">
        <v>76</v>
      </c>
      <c r="B82" s="8" t="s">
        <v>59</v>
      </c>
      <c r="C82" s="47">
        <v>441457</v>
      </c>
      <c r="D82" s="47">
        <v>381037</v>
      </c>
      <c r="E82" s="47">
        <v>0.53672975122006972</v>
      </c>
      <c r="F82" s="78">
        <v>0.46327024877993028</v>
      </c>
      <c r="G82" s="97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98">
        <v>0</v>
      </c>
      <c r="V82" s="97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98">
        <v>0</v>
      </c>
      <c r="AK82" s="97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98">
        <v>0</v>
      </c>
      <c r="AZ82" s="97">
        <v>0</v>
      </c>
      <c r="BA82" s="40">
        <v>0</v>
      </c>
      <c r="BB82" s="40">
        <v>0</v>
      </c>
      <c r="BC82" s="40">
        <v>0</v>
      </c>
      <c r="BD82" s="40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58">
        <v>0</v>
      </c>
      <c r="BO82" s="97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0">
        <v>0</v>
      </c>
      <c r="BZ82" s="40">
        <v>0</v>
      </c>
      <c r="CA82" s="40">
        <v>0</v>
      </c>
      <c r="CB82" s="40">
        <v>0</v>
      </c>
      <c r="CC82" s="98">
        <v>0</v>
      </c>
      <c r="CD82" s="97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</v>
      </c>
      <c r="CK82" s="40">
        <v>0</v>
      </c>
      <c r="CL82" s="40">
        <v>0</v>
      </c>
      <c r="CM82" s="40">
        <v>0</v>
      </c>
      <c r="CN82" s="40">
        <v>0</v>
      </c>
      <c r="CO82" s="40">
        <v>0</v>
      </c>
      <c r="CP82" s="40">
        <v>0</v>
      </c>
      <c r="CQ82" s="40">
        <v>0</v>
      </c>
      <c r="CR82" s="98">
        <v>0</v>
      </c>
      <c r="CS82" s="97">
        <v>0</v>
      </c>
      <c r="CT82" s="40">
        <v>0</v>
      </c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40">
        <v>0</v>
      </c>
      <c r="DA82" s="40">
        <v>0</v>
      </c>
      <c r="DB82" s="40">
        <v>0</v>
      </c>
      <c r="DC82" s="40">
        <v>0</v>
      </c>
      <c r="DD82" s="40">
        <v>0</v>
      </c>
      <c r="DE82" s="40">
        <v>0</v>
      </c>
      <c r="DF82" s="40">
        <v>0</v>
      </c>
      <c r="DG82" s="98">
        <v>0</v>
      </c>
      <c r="DH82" s="97">
        <v>0</v>
      </c>
      <c r="DI82" s="40">
        <v>0</v>
      </c>
      <c r="DJ82" s="40">
        <v>0</v>
      </c>
      <c r="DK82" s="40">
        <v>0</v>
      </c>
      <c r="DL82" s="40">
        <v>0</v>
      </c>
      <c r="DM82" s="40">
        <v>0</v>
      </c>
      <c r="DN82" s="40">
        <v>0</v>
      </c>
      <c r="DO82" s="40">
        <v>0</v>
      </c>
      <c r="DP82" s="40">
        <v>0</v>
      </c>
      <c r="DQ82" s="40">
        <v>0</v>
      </c>
      <c r="DR82" s="40">
        <v>0</v>
      </c>
      <c r="DS82" s="40">
        <v>0</v>
      </c>
      <c r="DT82" s="40">
        <v>0</v>
      </c>
      <c r="DU82" s="40">
        <v>0</v>
      </c>
      <c r="DV82" s="98">
        <v>0</v>
      </c>
      <c r="DW82" s="97">
        <v>0</v>
      </c>
      <c r="DX82" s="40">
        <v>0</v>
      </c>
      <c r="DY82" s="40">
        <v>0</v>
      </c>
      <c r="DZ82" s="40">
        <v>0</v>
      </c>
      <c r="EA82" s="40">
        <v>0</v>
      </c>
      <c r="EB82" s="40">
        <v>0</v>
      </c>
      <c r="EC82" s="40">
        <v>0</v>
      </c>
      <c r="ED82" s="40">
        <v>0</v>
      </c>
      <c r="EE82" s="40">
        <v>0</v>
      </c>
      <c r="EF82" s="40">
        <v>0</v>
      </c>
      <c r="EG82" s="40">
        <v>0</v>
      </c>
      <c r="EH82" s="40">
        <v>0</v>
      </c>
      <c r="EI82" s="40">
        <v>0</v>
      </c>
      <c r="EJ82" s="40">
        <v>0</v>
      </c>
      <c r="EK82" s="98">
        <v>0</v>
      </c>
      <c r="EL82" s="97">
        <v>0</v>
      </c>
      <c r="EM82" s="40">
        <v>0</v>
      </c>
      <c r="EN82" s="40">
        <v>0</v>
      </c>
      <c r="EO82" s="40">
        <v>0</v>
      </c>
      <c r="EP82" s="40">
        <v>0</v>
      </c>
      <c r="EQ82" s="40">
        <v>0</v>
      </c>
      <c r="ER82" s="40">
        <v>0</v>
      </c>
      <c r="ES82" s="40">
        <v>0</v>
      </c>
      <c r="ET82" s="40">
        <v>0</v>
      </c>
      <c r="EU82" s="40">
        <v>0</v>
      </c>
      <c r="EV82" s="40">
        <v>0</v>
      </c>
      <c r="EW82" s="40">
        <v>0</v>
      </c>
      <c r="EX82" s="40">
        <v>0</v>
      </c>
      <c r="EY82" s="40">
        <v>0</v>
      </c>
      <c r="EZ82" s="98">
        <v>0</v>
      </c>
      <c r="FA82" s="97">
        <v>0</v>
      </c>
      <c r="FB82" s="40">
        <v>0</v>
      </c>
      <c r="FC82" s="40">
        <v>0</v>
      </c>
      <c r="FD82" s="40">
        <v>0</v>
      </c>
      <c r="FE82" s="40">
        <v>0</v>
      </c>
      <c r="FF82" s="40">
        <v>0</v>
      </c>
      <c r="FG82" s="40">
        <v>0</v>
      </c>
      <c r="FH82" s="40">
        <v>0</v>
      </c>
      <c r="FI82" s="40">
        <v>0</v>
      </c>
      <c r="FJ82" s="40">
        <v>0</v>
      </c>
      <c r="FK82" s="40">
        <v>0</v>
      </c>
      <c r="FL82" s="40">
        <v>0</v>
      </c>
      <c r="FM82" s="40">
        <v>0</v>
      </c>
      <c r="FN82" s="40">
        <v>0</v>
      </c>
      <c r="FO82" s="98">
        <v>0</v>
      </c>
      <c r="FP82" s="97">
        <v>0</v>
      </c>
      <c r="FQ82" s="40">
        <v>0</v>
      </c>
      <c r="FR82" s="40">
        <v>0</v>
      </c>
      <c r="FS82" s="40">
        <v>0</v>
      </c>
      <c r="FT82" s="40">
        <v>0</v>
      </c>
      <c r="FU82" s="40">
        <v>0</v>
      </c>
      <c r="FV82" s="40">
        <v>0</v>
      </c>
      <c r="FW82" s="40">
        <v>0</v>
      </c>
      <c r="FX82" s="40">
        <v>0</v>
      </c>
      <c r="FY82" s="40">
        <v>0</v>
      </c>
      <c r="FZ82" s="40">
        <v>0</v>
      </c>
      <c r="GA82" s="40">
        <v>0</v>
      </c>
      <c r="GB82" s="40">
        <v>0</v>
      </c>
      <c r="GC82" s="40">
        <v>0</v>
      </c>
      <c r="GD82" s="98">
        <v>0</v>
      </c>
      <c r="GE82" s="97">
        <v>0</v>
      </c>
      <c r="GF82" s="40">
        <v>0</v>
      </c>
      <c r="GG82" s="40">
        <v>0</v>
      </c>
      <c r="GH82" s="40">
        <v>0</v>
      </c>
      <c r="GI82" s="40">
        <v>0</v>
      </c>
      <c r="GJ82" s="40">
        <v>0</v>
      </c>
      <c r="GK82" s="40">
        <v>0</v>
      </c>
      <c r="GL82" s="40">
        <v>0</v>
      </c>
      <c r="GM82" s="40">
        <v>0</v>
      </c>
      <c r="GN82" s="40">
        <v>0</v>
      </c>
      <c r="GO82" s="40">
        <v>0</v>
      </c>
      <c r="GP82" s="40">
        <v>0</v>
      </c>
      <c r="GQ82" s="40">
        <v>0</v>
      </c>
      <c r="GR82" s="40">
        <v>0</v>
      </c>
      <c r="GS82" s="98">
        <v>0</v>
      </c>
    </row>
    <row r="83" spans="1:201" x14ac:dyDescent="0.2">
      <c r="A83" s="77">
        <v>77</v>
      </c>
      <c r="B83" s="8" t="s">
        <v>65</v>
      </c>
      <c r="C83" s="47">
        <v>441457</v>
      </c>
      <c r="D83" s="47">
        <v>381037</v>
      </c>
      <c r="E83" s="47">
        <v>0.53672975122006972</v>
      </c>
      <c r="F83" s="78">
        <v>0.46327024877993028</v>
      </c>
      <c r="G83" s="97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98">
        <v>0</v>
      </c>
      <c r="V83" s="97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98">
        <v>0</v>
      </c>
      <c r="AK83" s="97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98">
        <v>0</v>
      </c>
      <c r="AZ83" s="97">
        <v>0</v>
      </c>
      <c r="BA83" s="40">
        <v>0</v>
      </c>
      <c r="BB83" s="40">
        <v>0</v>
      </c>
      <c r="BC83" s="40">
        <v>0</v>
      </c>
      <c r="BD83" s="40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58">
        <v>0</v>
      </c>
      <c r="BO83" s="97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0</v>
      </c>
      <c r="CB83" s="40">
        <v>0</v>
      </c>
      <c r="CC83" s="98">
        <v>0</v>
      </c>
      <c r="CD83" s="97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0">
        <v>0</v>
      </c>
      <c r="CK83" s="40">
        <v>0</v>
      </c>
      <c r="CL83" s="40">
        <v>0</v>
      </c>
      <c r="CM83" s="40">
        <v>0</v>
      </c>
      <c r="CN83" s="40">
        <v>0</v>
      </c>
      <c r="CO83" s="40">
        <v>0</v>
      </c>
      <c r="CP83" s="40">
        <v>0</v>
      </c>
      <c r="CQ83" s="40">
        <v>0</v>
      </c>
      <c r="CR83" s="98">
        <v>0</v>
      </c>
      <c r="CS83" s="97">
        <v>0</v>
      </c>
      <c r="CT83" s="40">
        <v>0</v>
      </c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40">
        <v>0</v>
      </c>
      <c r="DA83" s="40">
        <v>0</v>
      </c>
      <c r="DB83" s="40">
        <v>0</v>
      </c>
      <c r="DC83" s="40">
        <v>0</v>
      </c>
      <c r="DD83" s="40">
        <v>0</v>
      </c>
      <c r="DE83" s="40">
        <v>0</v>
      </c>
      <c r="DF83" s="40">
        <v>0</v>
      </c>
      <c r="DG83" s="98">
        <v>0</v>
      </c>
      <c r="DH83" s="97">
        <v>0</v>
      </c>
      <c r="DI83" s="40">
        <v>0</v>
      </c>
      <c r="DJ83" s="40">
        <v>0</v>
      </c>
      <c r="DK83" s="40">
        <v>0</v>
      </c>
      <c r="DL83" s="40">
        <v>0</v>
      </c>
      <c r="DM83" s="40">
        <v>0</v>
      </c>
      <c r="DN83" s="40">
        <v>0</v>
      </c>
      <c r="DO83" s="40">
        <v>0</v>
      </c>
      <c r="DP83" s="40">
        <v>0</v>
      </c>
      <c r="DQ83" s="40">
        <v>0</v>
      </c>
      <c r="DR83" s="40">
        <v>0</v>
      </c>
      <c r="DS83" s="40">
        <v>0</v>
      </c>
      <c r="DT83" s="40">
        <v>0</v>
      </c>
      <c r="DU83" s="40">
        <v>0</v>
      </c>
      <c r="DV83" s="98">
        <v>0</v>
      </c>
      <c r="DW83" s="97">
        <v>0</v>
      </c>
      <c r="DX83" s="40">
        <v>0</v>
      </c>
      <c r="DY83" s="40">
        <v>0</v>
      </c>
      <c r="DZ83" s="40">
        <v>0</v>
      </c>
      <c r="EA83" s="40">
        <v>0</v>
      </c>
      <c r="EB83" s="40">
        <v>0</v>
      </c>
      <c r="EC83" s="40">
        <v>0</v>
      </c>
      <c r="ED83" s="40">
        <v>0</v>
      </c>
      <c r="EE83" s="40">
        <v>0</v>
      </c>
      <c r="EF83" s="40">
        <v>0</v>
      </c>
      <c r="EG83" s="40">
        <v>0</v>
      </c>
      <c r="EH83" s="40">
        <v>0</v>
      </c>
      <c r="EI83" s="40">
        <v>0</v>
      </c>
      <c r="EJ83" s="40">
        <v>0</v>
      </c>
      <c r="EK83" s="98">
        <v>0</v>
      </c>
      <c r="EL83" s="97">
        <v>0</v>
      </c>
      <c r="EM83" s="40">
        <v>0</v>
      </c>
      <c r="EN83" s="40">
        <v>0</v>
      </c>
      <c r="EO83" s="40">
        <v>0</v>
      </c>
      <c r="EP83" s="40">
        <v>0</v>
      </c>
      <c r="EQ83" s="40">
        <v>0</v>
      </c>
      <c r="ER83" s="40">
        <v>0</v>
      </c>
      <c r="ES83" s="40">
        <v>0</v>
      </c>
      <c r="ET83" s="40">
        <v>0</v>
      </c>
      <c r="EU83" s="40">
        <v>0</v>
      </c>
      <c r="EV83" s="40">
        <v>0</v>
      </c>
      <c r="EW83" s="40">
        <v>0</v>
      </c>
      <c r="EX83" s="40">
        <v>0</v>
      </c>
      <c r="EY83" s="40">
        <v>0</v>
      </c>
      <c r="EZ83" s="98">
        <v>0</v>
      </c>
      <c r="FA83" s="97">
        <v>0</v>
      </c>
      <c r="FB83" s="40">
        <v>0</v>
      </c>
      <c r="FC83" s="40">
        <v>0</v>
      </c>
      <c r="FD83" s="40">
        <v>0</v>
      </c>
      <c r="FE83" s="40">
        <v>0</v>
      </c>
      <c r="FF83" s="40">
        <v>0</v>
      </c>
      <c r="FG83" s="40">
        <v>0</v>
      </c>
      <c r="FH83" s="40">
        <v>0</v>
      </c>
      <c r="FI83" s="40">
        <v>0</v>
      </c>
      <c r="FJ83" s="40">
        <v>0</v>
      </c>
      <c r="FK83" s="40">
        <v>0</v>
      </c>
      <c r="FL83" s="40">
        <v>0</v>
      </c>
      <c r="FM83" s="40">
        <v>0</v>
      </c>
      <c r="FN83" s="40">
        <v>0</v>
      </c>
      <c r="FO83" s="98">
        <v>0</v>
      </c>
      <c r="FP83" s="97">
        <v>0</v>
      </c>
      <c r="FQ83" s="40">
        <v>0</v>
      </c>
      <c r="FR83" s="40">
        <v>0</v>
      </c>
      <c r="FS83" s="40">
        <v>0</v>
      </c>
      <c r="FT83" s="40">
        <v>0</v>
      </c>
      <c r="FU83" s="40">
        <v>0</v>
      </c>
      <c r="FV83" s="40">
        <v>0</v>
      </c>
      <c r="FW83" s="40">
        <v>0</v>
      </c>
      <c r="FX83" s="40">
        <v>0</v>
      </c>
      <c r="FY83" s="40">
        <v>0</v>
      </c>
      <c r="FZ83" s="40">
        <v>0</v>
      </c>
      <c r="GA83" s="40">
        <v>0</v>
      </c>
      <c r="GB83" s="40">
        <v>0</v>
      </c>
      <c r="GC83" s="40">
        <v>0</v>
      </c>
      <c r="GD83" s="98">
        <v>0</v>
      </c>
      <c r="GE83" s="97">
        <v>0</v>
      </c>
      <c r="GF83" s="40">
        <v>0</v>
      </c>
      <c r="GG83" s="40">
        <v>0</v>
      </c>
      <c r="GH83" s="40">
        <v>0</v>
      </c>
      <c r="GI83" s="40">
        <v>0</v>
      </c>
      <c r="GJ83" s="40">
        <v>0</v>
      </c>
      <c r="GK83" s="40">
        <v>0</v>
      </c>
      <c r="GL83" s="40">
        <v>0</v>
      </c>
      <c r="GM83" s="40">
        <v>0</v>
      </c>
      <c r="GN83" s="40">
        <v>0</v>
      </c>
      <c r="GO83" s="40">
        <v>0</v>
      </c>
      <c r="GP83" s="40">
        <v>0</v>
      </c>
      <c r="GQ83" s="40">
        <v>0</v>
      </c>
      <c r="GR83" s="40">
        <v>0</v>
      </c>
      <c r="GS83" s="98">
        <v>0</v>
      </c>
    </row>
    <row r="84" spans="1:201" x14ac:dyDescent="0.2">
      <c r="A84" s="77">
        <v>78</v>
      </c>
      <c r="B84" s="8" t="s">
        <v>66</v>
      </c>
      <c r="C84" s="47">
        <v>441457</v>
      </c>
      <c r="D84" s="47">
        <v>381037</v>
      </c>
      <c r="E84" s="47">
        <v>0.53672975122006972</v>
      </c>
      <c r="F84" s="78">
        <v>0.46327024877993028</v>
      </c>
      <c r="G84" s="97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98">
        <v>0</v>
      </c>
      <c r="V84" s="97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98">
        <v>0</v>
      </c>
      <c r="AK84" s="97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98">
        <v>0</v>
      </c>
      <c r="AZ84" s="97">
        <v>0</v>
      </c>
      <c r="BA84" s="40">
        <v>0</v>
      </c>
      <c r="BB84" s="40">
        <v>0</v>
      </c>
      <c r="BC84" s="40">
        <v>0</v>
      </c>
      <c r="BD84" s="40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58">
        <v>0</v>
      </c>
      <c r="BO84" s="97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98">
        <v>0</v>
      </c>
      <c r="CD84" s="97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  <c r="CM84" s="40">
        <v>0</v>
      </c>
      <c r="CN84" s="40">
        <v>0</v>
      </c>
      <c r="CO84" s="40">
        <v>0</v>
      </c>
      <c r="CP84" s="40">
        <v>0</v>
      </c>
      <c r="CQ84" s="40">
        <v>0</v>
      </c>
      <c r="CR84" s="98">
        <v>0</v>
      </c>
      <c r="CS84" s="97">
        <v>0</v>
      </c>
      <c r="CT84" s="40">
        <v>0</v>
      </c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40">
        <v>0</v>
      </c>
      <c r="DA84" s="40">
        <v>0</v>
      </c>
      <c r="DB84" s="40">
        <v>0</v>
      </c>
      <c r="DC84" s="40">
        <v>0</v>
      </c>
      <c r="DD84" s="40">
        <v>0</v>
      </c>
      <c r="DE84" s="40">
        <v>0</v>
      </c>
      <c r="DF84" s="40">
        <v>0</v>
      </c>
      <c r="DG84" s="98">
        <v>0</v>
      </c>
      <c r="DH84" s="97">
        <v>0</v>
      </c>
      <c r="DI84" s="40">
        <v>0</v>
      </c>
      <c r="DJ84" s="40">
        <v>0</v>
      </c>
      <c r="DK84" s="40">
        <v>0</v>
      </c>
      <c r="DL84" s="40">
        <v>0</v>
      </c>
      <c r="DM84" s="40">
        <v>0</v>
      </c>
      <c r="DN84" s="40">
        <v>0</v>
      </c>
      <c r="DO84" s="40">
        <v>0</v>
      </c>
      <c r="DP84" s="40">
        <v>0</v>
      </c>
      <c r="DQ84" s="40">
        <v>0</v>
      </c>
      <c r="DR84" s="40">
        <v>0</v>
      </c>
      <c r="DS84" s="40">
        <v>0</v>
      </c>
      <c r="DT84" s="40">
        <v>0</v>
      </c>
      <c r="DU84" s="40">
        <v>0</v>
      </c>
      <c r="DV84" s="98">
        <v>0</v>
      </c>
      <c r="DW84" s="97">
        <v>0</v>
      </c>
      <c r="DX84" s="40">
        <v>0</v>
      </c>
      <c r="DY84" s="40">
        <v>0</v>
      </c>
      <c r="DZ84" s="40">
        <v>0</v>
      </c>
      <c r="EA84" s="40">
        <v>0</v>
      </c>
      <c r="EB84" s="40">
        <v>0</v>
      </c>
      <c r="EC84" s="40">
        <v>0</v>
      </c>
      <c r="ED84" s="40">
        <v>0</v>
      </c>
      <c r="EE84" s="40">
        <v>0</v>
      </c>
      <c r="EF84" s="40">
        <v>0</v>
      </c>
      <c r="EG84" s="40">
        <v>0</v>
      </c>
      <c r="EH84" s="40">
        <v>0</v>
      </c>
      <c r="EI84" s="40">
        <v>0</v>
      </c>
      <c r="EJ84" s="40">
        <v>0</v>
      </c>
      <c r="EK84" s="98">
        <v>0</v>
      </c>
      <c r="EL84" s="97">
        <v>0</v>
      </c>
      <c r="EM84" s="40">
        <v>0</v>
      </c>
      <c r="EN84" s="40">
        <v>0</v>
      </c>
      <c r="EO84" s="40">
        <v>0</v>
      </c>
      <c r="EP84" s="40">
        <v>0</v>
      </c>
      <c r="EQ84" s="40">
        <v>0</v>
      </c>
      <c r="ER84" s="40">
        <v>0</v>
      </c>
      <c r="ES84" s="40">
        <v>0</v>
      </c>
      <c r="ET84" s="40">
        <v>0</v>
      </c>
      <c r="EU84" s="40">
        <v>0</v>
      </c>
      <c r="EV84" s="40">
        <v>0</v>
      </c>
      <c r="EW84" s="40">
        <v>0</v>
      </c>
      <c r="EX84" s="40">
        <v>0</v>
      </c>
      <c r="EY84" s="40">
        <v>0</v>
      </c>
      <c r="EZ84" s="98">
        <v>0</v>
      </c>
      <c r="FA84" s="97">
        <v>0</v>
      </c>
      <c r="FB84" s="40">
        <v>0</v>
      </c>
      <c r="FC84" s="40">
        <v>0</v>
      </c>
      <c r="FD84" s="40">
        <v>0</v>
      </c>
      <c r="FE84" s="40">
        <v>0</v>
      </c>
      <c r="FF84" s="40">
        <v>0</v>
      </c>
      <c r="FG84" s="40">
        <v>0</v>
      </c>
      <c r="FH84" s="40">
        <v>0</v>
      </c>
      <c r="FI84" s="40">
        <v>0</v>
      </c>
      <c r="FJ84" s="40">
        <v>0</v>
      </c>
      <c r="FK84" s="40">
        <v>0</v>
      </c>
      <c r="FL84" s="40">
        <v>0</v>
      </c>
      <c r="FM84" s="40">
        <v>0</v>
      </c>
      <c r="FN84" s="40">
        <v>0</v>
      </c>
      <c r="FO84" s="98">
        <v>0</v>
      </c>
      <c r="FP84" s="97">
        <v>0</v>
      </c>
      <c r="FQ84" s="40">
        <v>0</v>
      </c>
      <c r="FR84" s="40">
        <v>0</v>
      </c>
      <c r="FS84" s="40">
        <v>0</v>
      </c>
      <c r="FT84" s="40">
        <v>0</v>
      </c>
      <c r="FU84" s="40">
        <v>0</v>
      </c>
      <c r="FV84" s="40">
        <v>0</v>
      </c>
      <c r="FW84" s="40">
        <v>0</v>
      </c>
      <c r="FX84" s="40">
        <v>0</v>
      </c>
      <c r="FY84" s="40">
        <v>0</v>
      </c>
      <c r="FZ84" s="40">
        <v>0</v>
      </c>
      <c r="GA84" s="40">
        <v>0</v>
      </c>
      <c r="GB84" s="40">
        <v>0</v>
      </c>
      <c r="GC84" s="40">
        <v>0</v>
      </c>
      <c r="GD84" s="98">
        <v>0</v>
      </c>
      <c r="GE84" s="97">
        <v>0</v>
      </c>
      <c r="GF84" s="40">
        <v>0</v>
      </c>
      <c r="GG84" s="40">
        <v>0</v>
      </c>
      <c r="GH84" s="40">
        <v>0</v>
      </c>
      <c r="GI84" s="40">
        <v>0</v>
      </c>
      <c r="GJ84" s="40">
        <v>0</v>
      </c>
      <c r="GK84" s="40">
        <v>0</v>
      </c>
      <c r="GL84" s="40">
        <v>0</v>
      </c>
      <c r="GM84" s="40">
        <v>0</v>
      </c>
      <c r="GN84" s="40">
        <v>0</v>
      </c>
      <c r="GO84" s="40">
        <v>0</v>
      </c>
      <c r="GP84" s="40">
        <v>0</v>
      </c>
      <c r="GQ84" s="40">
        <v>0</v>
      </c>
      <c r="GR84" s="40">
        <v>0</v>
      </c>
      <c r="GS84" s="98">
        <v>0</v>
      </c>
    </row>
    <row r="85" spans="1:201" x14ac:dyDescent="0.2">
      <c r="A85" s="77">
        <v>79</v>
      </c>
      <c r="B85" s="8" t="s">
        <v>175</v>
      </c>
      <c r="C85" s="47">
        <v>441457</v>
      </c>
      <c r="D85" s="47">
        <v>381037</v>
      </c>
      <c r="E85" s="47">
        <v>0.53672975122006972</v>
      </c>
      <c r="F85" s="78">
        <v>0.46327024877993028</v>
      </c>
      <c r="G85" s="97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/>
      <c r="S85" s="40"/>
      <c r="T85" s="40"/>
      <c r="U85" s="98"/>
      <c r="V85" s="97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/>
      <c r="AH85" s="40"/>
      <c r="AI85" s="40"/>
      <c r="AJ85" s="98"/>
      <c r="AK85" s="97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/>
      <c r="AW85" s="40"/>
      <c r="AX85" s="40"/>
      <c r="AY85" s="98"/>
      <c r="AZ85" s="97">
        <v>0</v>
      </c>
      <c r="BA85" s="40">
        <v>0</v>
      </c>
      <c r="BB85" s="40">
        <v>0</v>
      </c>
      <c r="BC85" s="40">
        <v>0</v>
      </c>
      <c r="BD85" s="40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/>
      <c r="BL85" s="18"/>
      <c r="BM85" s="18"/>
      <c r="BN85" s="58"/>
      <c r="BO85" s="97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/>
      <c r="CA85" s="40"/>
      <c r="CB85" s="40"/>
      <c r="CC85" s="98"/>
      <c r="CD85" s="97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>
        <v>0</v>
      </c>
      <c r="CM85" s="40">
        <v>0</v>
      </c>
      <c r="CN85" s="40">
        <v>0</v>
      </c>
      <c r="CO85" s="40"/>
      <c r="CP85" s="40"/>
      <c r="CQ85" s="40"/>
      <c r="CR85" s="98"/>
      <c r="CS85" s="97">
        <v>0</v>
      </c>
      <c r="CT85" s="40">
        <v>0</v>
      </c>
      <c r="CU85" s="40">
        <v>0</v>
      </c>
      <c r="CV85" s="40">
        <v>0</v>
      </c>
      <c r="CW85" s="40">
        <v>0</v>
      </c>
      <c r="CX85" s="40">
        <v>0</v>
      </c>
      <c r="CY85" s="40">
        <v>0</v>
      </c>
      <c r="CZ85" s="40">
        <v>0</v>
      </c>
      <c r="DA85" s="40">
        <v>0</v>
      </c>
      <c r="DB85" s="40">
        <v>0</v>
      </c>
      <c r="DC85" s="40">
        <v>0</v>
      </c>
      <c r="DD85" s="40"/>
      <c r="DE85" s="40"/>
      <c r="DF85" s="40"/>
      <c r="DG85" s="98"/>
      <c r="DH85" s="97">
        <v>0</v>
      </c>
      <c r="DI85" s="40">
        <v>0</v>
      </c>
      <c r="DJ85" s="40">
        <v>0</v>
      </c>
      <c r="DK85" s="40">
        <v>0</v>
      </c>
      <c r="DL85" s="40">
        <v>0</v>
      </c>
      <c r="DM85" s="40">
        <v>0</v>
      </c>
      <c r="DN85" s="40">
        <v>0</v>
      </c>
      <c r="DO85" s="40">
        <v>0</v>
      </c>
      <c r="DP85" s="40">
        <v>0</v>
      </c>
      <c r="DQ85" s="40">
        <v>0</v>
      </c>
      <c r="DR85" s="40">
        <v>0</v>
      </c>
      <c r="DS85" s="40"/>
      <c r="DT85" s="40"/>
      <c r="DU85" s="40"/>
      <c r="DV85" s="98"/>
      <c r="DW85" s="97">
        <v>0</v>
      </c>
      <c r="DX85" s="40">
        <v>0</v>
      </c>
      <c r="DY85" s="40">
        <v>0</v>
      </c>
      <c r="DZ85" s="40">
        <v>0</v>
      </c>
      <c r="EA85" s="40">
        <v>0</v>
      </c>
      <c r="EB85" s="40">
        <v>0</v>
      </c>
      <c r="EC85" s="40">
        <v>0</v>
      </c>
      <c r="ED85" s="40">
        <v>0</v>
      </c>
      <c r="EE85" s="40">
        <v>0</v>
      </c>
      <c r="EF85" s="40">
        <v>0</v>
      </c>
      <c r="EG85" s="40">
        <v>0</v>
      </c>
      <c r="EH85" s="40">
        <v>0</v>
      </c>
      <c r="EI85" s="40">
        <v>0</v>
      </c>
      <c r="EJ85" s="40">
        <v>0</v>
      </c>
      <c r="EK85" s="98">
        <v>0</v>
      </c>
      <c r="EL85" s="97">
        <v>0</v>
      </c>
      <c r="EM85" s="40">
        <v>0</v>
      </c>
      <c r="EN85" s="40">
        <v>0</v>
      </c>
      <c r="EO85" s="40">
        <v>0</v>
      </c>
      <c r="EP85" s="40">
        <v>0</v>
      </c>
      <c r="EQ85" s="40">
        <v>0</v>
      </c>
      <c r="ER85" s="40">
        <v>0</v>
      </c>
      <c r="ES85" s="40">
        <v>0</v>
      </c>
      <c r="ET85" s="40">
        <v>0</v>
      </c>
      <c r="EU85" s="40">
        <v>0</v>
      </c>
      <c r="EV85" s="40">
        <v>0</v>
      </c>
      <c r="EW85" s="40"/>
      <c r="EX85" s="40"/>
      <c r="EY85" s="40"/>
      <c r="EZ85" s="98"/>
      <c r="FA85" s="97">
        <v>0</v>
      </c>
      <c r="FB85" s="40">
        <v>0</v>
      </c>
      <c r="FC85" s="40">
        <v>0</v>
      </c>
      <c r="FD85" s="40">
        <v>0</v>
      </c>
      <c r="FE85" s="40">
        <v>0</v>
      </c>
      <c r="FF85" s="40">
        <v>0</v>
      </c>
      <c r="FG85" s="40">
        <v>0</v>
      </c>
      <c r="FH85" s="40">
        <v>0</v>
      </c>
      <c r="FI85" s="40">
        <v>0</v>
      </c>
      <c r="FJ85" s="40">
        <v>0</v>
      </c>
      <c r="FK85" s="40">
        <v>0</v>
      </c>
      <c r="FL85" s="40"/>
      <c r="FM85" s="40"/>
      <c r="FN85" s="40"/>
      <c r="FO85" s="98"/>
      <c r="FP85" s="97">
        <v>0</v>
      </c>
      <c r="FQ85" s="40">
        <v>0</v>
      </c>
      <c r="FR85" s="40">
        <v>0</v>
      </c>
      <c r="FS85" s="40">
        <v>0</v>
      </c>
      <c r="FT85" s="40">
        <v>0</v>
      </c>
      <c r="FU85" s="40">
        <v>0</v>
      </c>
      <c r="FV85" s="40">
        <v>0</v>
      </c>
      <c r="FW85" s="40">
        <v>0</v>
      </c>
      <c r="FX85" s="40">
        <v>0</v>
      </c>
      <c r="FY85" s="40">
        <v>0</v>
      </c>
      <c r="FZ85" s="40">
        <v>0</v>
      </c>
      <c r="GA85" s="40"/>
      <c r="GB85" s="40"/>
      <c r="GC85" s="40"/>
      <c r="GD85" s="98"/>
      <c r="GE85" s="97">
        <v>0</v>
      </c>
      <c r="GF85" s="40">
        <v>0</v>
      </c>
      <c r="GG85" s="40">
        <v>0</v>
      </c>
      <c r="GH85" s="40">
        <v>0</v>
      </c>
      <c r="GI85" s="40">
        <v>0</v>
      </c>
      <c r="GJ85" s="40">
        <v>0</v>
      </c>
      <c r="GK85" s="40">
        <v>0</v>
      </c>
      <c r="GL85" s="40">
        <v>0</v>
      </c>
      <c r="GM85" s="40">
        <v>0</v>
      </c>
      <c r="GN85" s="40">
        <v>0</v>
      </c>
      <c r="GO85" s="40">
        <v>0</v>
      </c>
      <c r="GP85" s="40"/>
      <c r="GQ85" s="40"/>
      <c r="GR85" s="40"/>
      <c r="GS85" s="98"/>
    </row>
    <row r="86" spans="1:201" s="4" customFormat="1" ht="16.5" thickBot="1" x14ac:dyDescent="0.3">
      <c r="A86" s="79"/>
      <c r="B86" s="80" t="s">
        <v>93</v>
      </c>
      <c r="C86" s="81"/>
      <c r="D86" s="81"/>
      <c r="E86" s="81"/>
      <c r="F86" s="82"/>
      <c r="G86" s="99">
        <v>42711080</v>
      </c>
      <c r="H86" s="100">
        <v>10677770</v>
      </c>
      <c r="I86" s="100">
        <v>10677770</v>
      </c>
      <c r="J86" s="100">
        <v>10677770</v>
      </c>
      <c r="K86" s="100">
        <v>10677770.000000004</v>
      </c>
      <c r="L86" s="100">
        <v>23397471</v>
      </c>
      <c r="M86" s="100">
        <v>5849371</v>
      </c>
      <c r="N86" s="100">
        <v>5849371</v>
      </c>
      <c r="O86" s="100">
        <v>5849371</v>
      </c>
      <c r="P86" s="100">
        <v>5849358</v>
      </c>
      <c r="Q86" s="100">
        <v>19313609</v>
      </c>
      <c r="R86" s="100">
        <v>4828401</v>
      </c>
      <c r="S86" s="100">
        <v>4828401</v>
      </c>
      <c r="T86" s="100">
        <v>4828401</v>
      </c>
      <c r="U86" s="101">
        <v>4828406.0000000019</v>
      </c>
      <c r="V86" s="99">
        <v>73273459.999999985</v>
      </c>
      <c r="W86" s="100">
        <v>18318363</v>
      </c>
      <c r="X86" s="100">
        <v>18318363</v>
      </c>
      <c r="Y86" s="100">
        <v>18318363</v>
      </c>
      <c r="Z86" s="100">
        <v>18318371.000000004</v>
      </c>
      <c r="AA86" s="100">
        <v>46452145</v>
      </c>
      <c r="AB86" s="100">
        <v>11613038</v>
      </c>
      <c r="AC86" s="100">
        <v>11613038</v>
      </c>
      <c r="AD86" s="100">
        <v>11613038</v>
      </c>
      <c r="AE86" s="100">
        <v>11613031</v>
      </c>
      <c r="AF86" s="100">
        <v>26821315.000000004</v>
      </c>
      <c r="AG86" s="100">
        <v>6705328</v>
      </c>
      <c r="AH86" s="100">
        <v>6705328</v>
      </c>
      <c r="AI86" s="100">
        <v>6705328</v>
      </c>
      <c r="AJ86" s="101">
        <v>6705331.0000000056</v>
      </c>
      <c r="AK86" s="99">
        <v>22097757.740000002</v>
      </c>
      <c r="AL86" s="100">
        <v>5524439</v>
      </c>
      <c r="AM86" s="100">
        <v>5524439</v>
      </c>
      <c r="AN86" s="100">
        <v>5524439</v>
      </c>
      <c r="AO86" s="100">
        <v>5524440.7400000012</v>
      </c>
      <c r="AP86" s="100">
        <v>11732405</v>
      </c>
      <c r="AQ86" s="100">
        <v>2933101</v>
      </c>
      <c r="AR86" s="100">
        <v>2933101</v>
      </c>
      <c r="AS86" s="100">
        <v>2933101</v>
      </c>
      <c r="AT86" s="100">
        <v>2933102</v>
      </c>
      <c r="AU86" s="100">
        <v>10365352.74</v>
      </c>
      <c r="AV86" s="100">
        <v>2591338</v>
      </c>
      <c r="AW86" s="100">
        <v>2591338</v>
      </c>
      <c r="AX86" s="100">
        <v>2591338</v>
      </c>
      <c r="AY86" s="101">
        <v>2591338.7400000012</v>
      </c>
      <c r="AZ86" s="99">
        <v>0</v>
      </c>
      <c r="BA86" s="100">
        <v>0</v>
      </c>
      <c r="BB86" s="100">
        <v>0</v>
      </c>
      <c r="BC86" s="100">
        <v>0</v>
      </c>
      <c r="BD86" s="100">
        <v>0</v>
      </c>
      <c r="BE86" s="60">
        <v>0</v>
      </c>
      <c r="BF86" s="60">
        <v>0</v>
      </c>
      <c r="BG86" s="60">
        <v>0</v>
      </c>
      <c r="BH86" s="60">
        <v>0</v>
      </c>
      <c r="BI86" s="60">
        <v>0</v>
      </c>
      <c r="BJ86" s="60">
        <v>0</v>
      </c>
      <c r="BK86" s="60">
        <v>0</v>
      </c>
      <c r="BL86" s="60">
        <v>0</v>
      </c>
      <c r="BM86" s="60">
        <v>0</v>
      </c>
      <c r="BN86" s="61">
        <v>0</v>
      </c>
      <c r="BO86" s="99">
        <v>67402380</v>
      </c>
      <c r="BP86" s="100">
        <v>30564576.640000001</v>
      </c>
      <c r="BQ86" s="100">
        <v>12279268</v>
      </c>
      <c r="BR86" s="100">
        <v>12279268</v>
      </c>
      <c r="BS86" s="100">
        <v>12279267.359999999</v>
      </c>
      <c r="BT86" s="100">
        <v>42379271</v>
      </c>
      <c r="BU86" s="100">
        <v>18125980</v>
      </c>
      <c r="BV86" s="100">
        <v>8084431</v>
      </c>
      <c r="BW86" s="100">
        <v>8084431</v>
      </c>
      <c r="BX86" s="100">
        <v>8084429</v>
      </c>
      <c r="BY86" s="100">
        <v>25023108.999999996</v>
      </c>
      <c r="BZ86" s="100">
        <v>12438596.639999997</v>
      </c>
      <c r="CA86" s="100">
        <v>4194837</v>
      </c>
      <c r="CB86" s="100">
        <v>4194837</v>
      </c>
      <c r="CC86" s="101">
        <v>4194838.3600000003</v>
      </c>
      <c r="CD86" s="100">
        <v>98999100</v>
      </c>
      <c r="CE86" s="100">
        <v>24749776</v>
      </c>
      <c r="CF86" s="100">
        <v>24749776</v>
      </c>
      <c r="CG86" s="100">
        <v>24749776</v>
      </c>
      <c r="CH86" s="100">
        <v>24749771.999999996</v>
      </c>
      <c r="CI86" s="100">
        <v>54915943</v>
      </c>
      <c r="CJ86" s="100">
        <v>13728987</v>
      </c>
      <c r="CK86" s="100">
        <v>13728987</v>
      </c>
      <c r="CL86" s="100">
        <v>13728987</v>
      </c>
      <c r="CM86" s="100">
        <v>13728982</v>
      </c>
      <c r="CN86" s="100">
        <v>44083157</v>
      </c>
      <c r="CO86" s="100">
        <v>11020788</v>
      </c>
      <c r="CP86" s="100">
        <v>11020788</v>
      </c>
      <c r="CQ86" s="100">
        <v>11020788</v>
      </c>
      <c r="CR86" s="101">
        <v>11020793</v>
      </c>
      <c r="CS86" s="99">
        <v>44555043.829999998</v>
      </c>
      <c r="CT86" s="100">
        <v>11138760</v>
      </c>
      <c r="CU86" s="100">
        <v>11138760</v>
      </c>
      <c r="CV86" s="100">
        <v>11138760</v>
      </c>
      <c r="CW86" s="100">
        <v>11138763.83</v>
      </c>
      <c r="CX86" s="100">
        <v>23914017</v>
      </c>
      <c r="CY86" s="100">
        <v>5978505</v>
      </c>
      <c r="CZ86" s="100">
        <v>5978505</v>
      </c>
      <c r="DA86" s="100">
        <v>5978505</v>
      </c>
      <c r="DB86" s="100">
        <v>5978502</v>
      </c>
      <c r="DC86" s="100">
        <v>20641026.829999998</v>
      </c>
      <c r="DD86" s="100">
        <v>5160256</v>
      </c>
      <c r="DE86" s="100">
        <v>5160256</v>
      </c>
      <c r="DF86" s="100">
        <v>5160256</v>
      </c>
      <c r="DG86" s="101">
        <v>5160258.83</v>
      </c>
      <c r="DH86" s="99">
        <v>2925324</v>
      </c>
      <c r="DI86" s="100">
        <v>731331</v>
      </c>
      <c r="DJ86" s="100">
        <v>731331</v>
      </c>
      <c r="DK86" s="100">
        <v>731331</v>
      </c>
      <c r="DL86" s="100">
        <v>731331</v>
      </c>
      <c r="DM86" s="100">
        <v>1570108</v>
      </c>
      <c r="DN86" s="100">
        <v>392527</v>
      </c>
      <c r="DO86" s="100">
        <v>392527</v>
      </c>
      <c r="DP86" s="100">
        <v>392527</v>
      </c>
      <c r="DQ86" s="100">
        <v>392527</v>
      </c>
      <c r="DR86" s="100">
        <v>1355216</v>
      </c>
      <c r="DS86" s="100">
        <v>338804</v>
      </c>
      <c r="DT86" s="100">
        <v>338804</v>
      </c>
      <c r="DU86" s="100">
        <v>338804</v>
      </c>
      <c r="DV86" s="101">
        <v>338804</v>
      </c>
      <c r="DW86" s="99">
        <v>464022.99999999994</v>
      </c>
      <c r="DX86" s="100">
        <v>116006</v>
      </c>
      <c r="DY86" s="100">
        <v>116006</v>
      </c>
      <c r="DZ86" s="100">
        <v>116006</v>
      </c>
      <c r="EA86" s="100">
        <v>116004.99999999994</v>
      </c>
      <c r="EB86" s="100">
        <v>249055</v>
      </c>
      <c r="EC86" s="100">
        <v>62264</v>
      </c>
      <c r="ED86" s="100">
        <v>62264</v>
      </c>
      <c r="EE86" s="100">
        <v>62264</v>
      </c>
      <c r="EF86" s="100">
        <v>62263</v>
      </c>
      <c r="EG86" s="100">
        <v>214967.99999999994</v>
      </c>
      <c r="EH86" s="100">
        <v>53742</v>
      </c>
      <c r="EI86" s="100">
        <v>53742</v>
      </c>
      <c r="EJ86" s="100">
        <v>53742</v>
      </c>
      <c r="EK86" s="101">
        <v>53741.999999999942</v>
      </c>
      <c r="EL86" s="99">
        <v>1510500</v>
      </c>
      <c r="EM86" s="100">
        <v>377625</v>
      </c>
      <c r="EN86" s="100">
        <v>377625</v>
      </c>
      <c r="EO86" s="100">
        <v>377625</v>
      </c>
      <c r="EP86" s="100">
        <v>377625</v>
      </c>
      <c r="EQ86" s="100">
        <v>810730</v>
      </c>
      <c r="ER86" s="100">
        <v>202683</v>
      </c>
      <c r="ES86" s="100">
        <v>202683</v>
      </c>
      <c r="ET86" s="100">
        <v>202683</v>
      </c>
      <c r="EU86" s="100">
        <v>202681</v>
      </c>
      <c r="EV86" s="100">
        <v>699770</v>
      </c>
      <c r="EW86" s="100">
        <v>174943</v>
      </c>
      <c r="EX86" s="100">
        <v>174943</v>
      </c>
      <c r="EY86" s="100">
        <v>174943</v>
      </c>
      <c r="EZ86" s="101">
        <v>174941</v>
      </c>
      <c r="FA86" s="99">
        <v>693270.76</v>
      </c>
      <c r="FB86" s="100">
        <v>693270.76</v>
      </c>
      <c r="FC86" s="100">
        <v>0</v>
      </c>
      <c r="FD86" s="100">
        <v>0</v>
      </c>
      <c r="FE86" s="100">
        <v>0</v>
      </c>
      <c r="FF86" s="100">
        <v>372099</v>
      </c>
      <c r="FG86" s="100">
        <v>372099</v>
      </c>
      <c r="FH86" s="100">
        <v>0</v>
      </c>
      <c r="FI86" s="100">
        <v>0</v>
      </c>
      <c r="FJ86" s="100">
        <v>0</v>
      </c>
      <c r="FK86" s="100">
        <v>321171.76</v>
      </c>
      <c r="FL86" s="100">
        <v>321171.76</v>
      </c>
      <c r="FM86" s="100">
        <v>0</v>
      </c>
      <c r="FN86" s="100">
        <v>0</v>
      </c>
      <c r="FO86" s="101">
        <v>0</v>
      </c>
      <c r="FP86" s="99">
        <v>226684.2</v>
      </c>
      <c r="FQ86" s="100">
        <v>226684.2</v>
      </c>
      <c r="FR86" s="100">
        <v>0</v>
      </c>
      <c r="FS86" s="100">
        <v>0</v>
      </c>
      <c r="FT86" s="100">
        <v>0</v>
      </c>
      <c r="FU86" s="100">
        <v>121668</v>
      </c>
      <c r="FV86" s="100">
        <v>121668</v>
      </c>
      <c r="FW86" s="100">
        <v>0</v>
      </c>
      <c r="FX86" s="100">
        <v>0</v>
      </c>
      <c r="FY86" s="100">
        <v>0</v>
      </c>
      <c r="FZ86" s="100">
        <v>105016.20000000001</v>
      </c>
      <c r="GA86" s="100">
        <v>105016.20000000001</v>
      </c>
      <c r="GB86" s="100">
        <v>0</v>
      </c>
      <c r="GC86" s="100">
        <v>0</v>
      </c>
      <c r="GD86" s="101">
        <v>0</v>
      </c>
      <c r="GE86" s="99">
        <v>9887100</v>
      </c>
      <c r="GF86" s="100">
        <v>2471775</v>
      </c>
      <c r="GG86" s="100">
        <v>2471775</v>
      </c>
      <c r="GH86" s="100">
        <v>2471775</v>
      </c>
      <c r="GI86" s="100">
        <v>2471775</v>
      </c>
      <c r="GJ86" s="100">
        <v>5306701</v>
      </c>
      <c r="GK86" s="100">
        <v>1326675</v>
      </c>
      <c r="GL86" s="100">
        <v>1326675</v>
      </c>
      <c r="GM86" s="100">
        <v>1326675</v>
      </c>
      <c r="GN86" s="100">
        <v>1326676</v>
      </c>
      <c r="GO86" s="100">
        <v>4580399</v>
      </c>
      <c r="GP86" s="100">
        <v>1145100</v>
      </c>
      <c r="GQ86" s="100">
        <v>1145100</v>
      </c>
      <c r="GR86" s="100">
        <v>1145100</v>
      </c>
      <c r="GS86" s="101">
        <v>1145099</v>
      </c>
    </row>
    <row r="87" spans="1:201" x14ac:dyDescent="0.2">
      <c r="C87" s="49"/>
      <c r="D87" s="49"/>
      <c r="E87" s="49"/>
      <c r="F87" s="49"/>
      <c r="G87" s="42"/>
      <c r="L87" s="42"/>
      <c r="Q87" s="42"/>
      <c r="V87" s="42"/>
      <c r="AA87" s="42"/>
      <c r="AF87" s="42"/>
      <c r="AK87" s="42"/>
      <c r="AP87" s="42"/>
      <c r="AU87" s="42"/>
      <c r="AZ87" s="42"/>
      <c r="BE87" s="21"/>
      <c r="BJ87" s="21"/>
      <c r="BO87" s="42"/>
      <c r="BT87" s="42"/>
      <c r="BY87" s="42"/>
      <c r="CD87" s="42"/>
      <c r="CI87" s="42"/>
      <c r="CN87" s="42"/>
      <c r="CS87" s="42"/>
      <c r="CX87" s="42"/>
      <c r="DC87" s="42"/>
      <c r="DH87" s="42"/>
      <c r="DM87" s="42"/>
      <c r="DR87" s="42"/>
      <c r="DW87" s="42"/>
      <c r="EB87" s="42"/>
      <c r="EG87" s="42"/>
      <c r="EL87" s="42"/>
      <c r="EQ87" s="42"/>
      <c r="EV87" s="42"/>
      <c r="FA87" s="42"/>
      <c r="FF87" s="42"/>
      <c r="FK87" s="42"/>
      <c r="FP87" s="42"/>
      <c r="FU87" s="42"/>
      <c r="FZ87" s="42"/>
      <c r="GE87" s="42"/>
      <c r="GJ87" s="42"/>
      <c r="GO87" s="42"/>
    </row>
    <row r="88" spans="1:201" x14ac:dyDescent="0.2">
      <c r="G88" s="42"/>
      <c r="L88" s="42"/>
      <c r="Q88" s="42"/>
      <c r="V88" s="42"/>
      <c r="AA88" s="42"/>
      <c r="AF88" s="42"/>
      <c r="AK88" s="42"/>
      <c r="AP88" s="42"/>
      <c r="AU88" s="42"/>
      <c r="AZ88" s="42"/>
      <c r="BE88" s="21"/>
      <c r="BJ88" s="21"/>
      <c r="BO88" s="42"/>
      <c r="BT88" s="42"/>
      <c r="BY88" s="42"/>
      <c r="CD88" s="42"/>
      <c r="CI88" s="42"/>
      <c r="CN88" s="42"/>
      <c r="CS88" s="42"/>
      <c r="CX88" s="42"/>
      <c r="DC88" s="42"/>
      <c r="DH88" s="42"/>
      <c r="DM88" s="42"/>
      <c r="DR88" s="42"/>
      <c r="DW88" s="42"/>
      <c r="EB88" s="42"/>
      <c r="EG88" s="42"/>
      <c r="EL88" s="42"/>
      <c r="EQ88" s="42"/>
      <c r="EV88" s="42"/>
      <c r="FA88" s="42"/>
      <c r="FF88" s="42"/>
      <c r="FK88" s="42"/>
      <c r="FP88" s="42"/>
      <c r="FU88" s="42"/>
      <c r="FZ88" s="42"/>
      <c r="GE88" s="42"/>
      <c r="GJ88" s="42"/>
      <c r="GO88" s="42"/>
    </row>
  </sheetData>
  <mergeCells count="174">
    <mergeCell ref="GH5:GH6"/>
    <mergeCell ref="GI5:GI6"/>
    <mergeCell ref="GJ5:GJ6"/>
    <mergeCell ref="GK5:GN5"/>
    <mergeCell ref="GO5:GO6"/>
    <mergeCell ref="GP5:GS5"/>
    <mergeCell ref="FQ5:FQ6"/>
    <mergeCell ref="FR5:FR6"/>
    <mergeCell ref="FS5:FS6"/>
    <mergeCell ref="FT5:FT6"/>
    <mergeCell ref="FU5:FU6"/>
    <mergeCell ref="FV5:FY5"/>
    <mergeCell ref="DR5:DR6"/>
    <mergeCell ref="DS5:DV5"/>
    <mergeCell ref="DX5:DX6"/>
    <mergeCell ref="DY5:DY6"/>
    <mergeCell ref="DZ5:DZ6"/>
    <mergeCell ref="EA5:EA6"/>
    <mergeCell ref="CX5:CX6"/>
    <mergeCell ref="CY5:DB5"/>
    <mergeCell ref="DC5:DC6"/>
    <mergeCell ref="DD5:DG5"/>
    <mergeCell ref="DI5:DI6"/>
    <mergeCell ref="DJ5:DJ6"/>
    <mergeCell ref="Q5:Q6"/>
    <mergeCell ref="R5:U5"/>
    <mergeCell ref="W5:W6"/>
    <mergeCell ref="X5:X6"/>
    <mergeCell ref="BC5:BC6"/>
    <mergeCell ref="BD5:BD6"/>
    <mergeCell ref="BE5:BE6"/>
    <mergeCell ref="BF5:BI5"/>
    <mergeCell ref="BJ5:BJ6"/>
    <mergeCell ref="AL5:AL6"/>
    <mergeCell ref="AM5:AM6"/>
    <mergeCell ref="AN5:AN6"/>
    <mergeCell ref="AO5:AO6"/>
    <mergeCell ref="AP5:AP6"/>
    <mergeCell ref="AQ5:AT5"/>
    <mergeCell ref="BA5:BA6"/>
    <mergeCell ref="BB5:BB6"/>
    <mergeCell ref="EB4:EF4"/>
    <mergeCell ref="EG4:EK4"/>
    <mergeCell ref="EL4:EL6"/>
    <mergeCell ref="EM4:EP4"/>
    <mergeCell ref="EQ4:EU4"/>
    <mergeCell ref="EV4:EZ4"/>
    <mergeCell ref="EB5:EB6"/>
    <mergeCell ref="EC5:EF5"/>
    <mergeCell ref="EG5:EG6"/>
    <mergeCell ref="EH5:EK5"/>
    <mergeCell ref="EV5:EV6"/>
    <mergeCell ref="EW5:EZ5"/>
    <mergeCell ref="EM5:EM6"/>
    <mergeCell ref="EN5:EN6"/>
    <mergeCell ref="EO5:EO6"/>
    <mergeCell ref="EP5:EP6"/>
    <mergeCell ref="EQ5:EQ6"/>
    <mergeCell ref="ER5:EU5"/>
    <mergeCell ref="GF4:GI4"/>
    <mergeCell ref="GJ4:GN4"/>
    <mergeCell ref="GO4:GS4"/>
    <mergeCell ref="FZ5:FZ6"/>
    <mergeCell ref="GA5:GD5"/>
    <mergeCell ref="GF5:GF6"/>
    <mergeCell ref="GG5:GG6"/>
    <mergeCell ref="FA4:FA6"/>
    <mergeCell ref="FB4:FE4"/>
    <mergeCell ref="FF4:FJ4"/>
    <mergeCell ref="FK4:FO4"/>
    <mergeCell ref="FP4:FP6"/>
    <mergeCell ref="FQ4:FT4"/>
    <mergeCell ref="FF5:FF6"/>
    <mergeCell ref="FG5:FJ5"/>
    <mergeCell ref="FK5:FK6"/>
    <mergeCell ref="FL5:FO5"/>
    <mergeCell ref="FU4:FY4"/>
    <mergeCell ref="FZ4:GD4"/>
    <mergeCell ref="GE4:GE6"/>
    <mergeCell ref="FB5:FB6"/>
    <mergeCell ref="FC5:FC6"/>
    <mergeCell ref="FD5:FD6"/>
    <mergeCell ref="FE5:FE6"/>
    <mergeCell ref="DX4:EA4"/>
    <mergeCell ref="DK5:DK6"/>
    <mergeCell ref="DL5:DL6"/>
    <mergeCell ref="DM5:DM6"/>
    <mergeCell ref="DN5:DQ5"/>
    <mergeCell ref="CI4:CM4"/>
    <mergeCell ref="CN4:CR4"/>
    <mergeCell ref="CS4:CS6"/>
    <mergeCell ref="CT4:CW4"/>
    <mergeCell ref="CX4:DB4"/>
    <mergeCell ref="DC4:DG4"/>
    <mergeCell ref="CT5:CT6"/>
    <mergeCell ref="CU5:CU6"/>
    <mergeCell ref="CV5:CV6"/>
    <mergeCell ref="CW5:CW6"/>
    <mergeCell ref="DH4:DH6"/>
    <mergeCell ref="DI4:DL4"/>
    <mergeCell ref="DM4:DQ4"/>
    <mergeCell ref="DR4:DV4"/>
    <mergeCell ref="DW4:DW6"/>
    <mergeCell ref="CI5:CI6"/>
    <mergeCell ref="CJ5:CM5"/>
    <mergeCell ref="CN5:CN6"/>
    <mergeCell ref="CO5:CR5"/>
    <mergeCell ref="BK5:BN5"/>
    <mergeCell ref="CG5:CG6"/>
    <mergeCell ref="CH5:CH6"/>
    <mergeCell ref="BT5:BT6"/>
    <mergeCell ref="BU5:BX5"/>
    <mergeCell ref="BY5:BY6"/>
    <mergeCell ref="BZ5:CC5"/>
    <mergeCell ref="CE5:CE6"/>
    <mergeCell ref="CF5:CF6"/>
    <mergeCell ref="BO4:BO6"/>
    <mergeCell ref="BP4:BS4"/>
    <mergeCell ref="BT4:BX4"/>
    <mergeCell ref="BY4:CC4"/>
    <mergeCell ref="CD4:CD6"/>
    <mergeCell ref="CE4:CH4"/>
    <mergeCell ref="BP5:BP6"/>
    <mergeCell ref="BQ5:BQ6"/>
    <mergeCell ref="BR5:BR6"/>
    <mergeCell ref="BS5:BS6"/>
    <mergeCell ref="EL3:EZ3"/>
    <mergeCell ref="FA3:FO3"/>
    <mergeCell ref="FP3:GD3"/>
    <mergeCell ref="GE3:GS3"/>
    <mergeCell ref="G4:G6"/>
    <mergeCell ref="H4:K4"/>
    <mergeCell ref="L4:P4"/>
    <mergeCell ref="Q4:U4"/>
    <mergeCell ref="V4:V6"/>
    <mergeCell ref="W4:Z4"/>
    <mergeCell ref="AZ3:BN3"/>
    <mergeCell ref="BO3:CC3"/>
    <mergeCell ref="CD3:CR3"/>
    <mergeCell ref="CS3:DG3"/>
    <mergeCell ref="DH3:DV3"/>
    <mergeCell ref="DW3:EK3"/>
    <mergeCell ref="AP4:AT4"/>
    <mergeCell ref="AU4:AY4"/>
    <mergeCell ref="AZ4:AZ6"/>
    <mergeCell ref="BA4:BD4"/>
    <mergeCell ref="BE4:BI4"/>
    <mergeCell ref="BJ4:BN4"/>
    <mergeCell ref="AU5:AU6"/>
    <mergeCell ref="AV5:AY5"/>
    <mergeCell ref="A3:A6"/>
    <mergeCell ref="B3:B6"/>
    <mergeCell ref="C3:F4"/>
    <mergeCell ref="G3:U3"/>
    <mergeCell ref="V3:AJ3"/>
    <mergeCell ref="AK3:AY3"/>
    <mergeCell ref="AA4:AE4"/>
    <mergeCell ref="AF4:AJ4"/>
    <mergeCell ref="AK4:AK6"/>
    <mergeCell ref="AL4:AO4"/>
    <mergeCell ref="C5:D5"/>
    <mergeCell ref="E5:F5"/>
    <mergeCell ref="H5:H6"/>
    <mergeCell ref="I5:I6"/>
    <mergeCell ref="J5:J6"/>
    <mergeCell ref="K5:K6"/>
    <mergeCell ref="Y5:Y6"/>
    <mergeCell ref="Z5:Z6"/>
    <mergeCell ref="AA5:AA6"/>
    <mergeCell ref="AB5:AE5"/>
    <mergeCell ref="AF5:AF6"/>
    <mergeCell ref="AG5:AJ5"/>
    <mergeCell ref="L5:L6"/>
    <mergeCell ref="M5:P5"/>
  </mergeCells>
  <pageMargins left="0.70866141732283472" right="0.70866141732283472" top="0.74803149606299213" bottom="0.74803149606299213" header="0.31496062992125984" footer="0.31496062992125984"/>
  <pageSetup paperSize="9" scale="29" fitToWidth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J90" sqref="J90"/>
    </sheetView>
  </sheetViews>
  <sheetFormatPr defaultRowHeight="14.25" x14ac:dyDescent="0.2"/>
  <cols>
    <col min="1" max="1" width="9.140625" style="107"/>
    <col min="2" max="2" width="50.85546875" style="108" customWidth="1"/>
    <col min="3" max="6" width="13.85546875" style="109" hidden="1" customWidth="1"/>
    <col min="7" max="7" width="19.5703125" style="110" hidden="1" customWidth="1"/>
    <col min="8" max="8" width="18.140625" style="111" customWidth="1"/>
    <col min="9" max="22" width="18.140625" style="112" customWidth="1"/>
    <col min="23" max="16384" width="9.140625" style="107"/>
  </cols>
  <sheetData>
    <row r="1" spans="1:22" x14ac:dyDescent="0.2">
      <c r="L1" s="113"/>
      <c r="V1" s="112" t="s">
        <v>153</v>
      </c>
    </row>
    <row r="3" spans="1:22" ht="18" customHeight="1" x14ac:dyDescent="0.25">
      <c r="A3" s="114" t="s">
        <v>177</v>
      </c>
      <c r="B3" s="115"/>
      <c r="C3" s="116"/>
      <c r="D3" s="116"/>
      <c r="E3" s="116"/>
      <c r="F3" s="116"/>
      <c r="G3" s="117"/>
      <c r="H3" s="118"/>
      <c r="I3" s="118"/>
      <c r="J3" s="118"/>
      <c r="K3" s="118"/>
      <c r="L3" s="118"/>
    </row>
    <row r="4" spans="1:22" s="119" customFormat="1" ht="57.75" customHeight="1" x14ac:dyDescent="0.2">
      <c r="A4" s="254" t="s">
        <v>0</v>
      </c>
      <c r="B4" s="255" t="s">
        <v>1</v>
      </c>
      <c r="C4" s="256" t="s">
        <v>124</v>
      </c>
      <c r="D4" s="256"/>
      <c r="E4" s="256"/>
      <c r="F4" s="256"/>
      <c r="G4" s="257" t="s">
        <v>152</v>
      </c>
      <c r="H4" s="260" t="s">
        <v>118</v>
      </c>
      <c r="I4" s="263" t="s">
        <v>113</v>
      </c>
      <c r="J4" s="263"/>
      <c r="K4" s="263"/>
      <c r="L4" s="263"/>
      <c r="M4" s="261" t="s">
        <v>154</v>
      </c>
      <c r="N4" s="261"/>
      <c r="O4" s="261"/>
      <c r="P4" s="261"/>
      <c r="Q4" s="261"/>
      <c r="R4" s="261" t="s">
        <v>155</v>
      </c>
      <c r="S4" s="261"/>
      <c r="T4" s="261"/>
      <c r="U4" s="261"/>
      <c r="V4" s="261"/>
    </row>
    <row r="5" spans="1:22" s="120" customFormat="1" ht="15" customHeight="1" x14ac:dyDescent="0.2">
      <c r="A5" s="254"/>
      <c r="B5" s="255"/>
      <c r="C5" s="262" t="s">
        <v>115</v>
      </c>
      <c r="D5" s="262"/>
      <c r="E5" s="262" t="s">
        <v>116</v>
      </c>
      <c r="F5" s="262"/>
      <c r="G5" s="258"/>
      <c r="H5" s="260"/>
      <c r="I5" s="263"/>
      <c r="J5" s="263"/>
      <c r="K5" s="263"/>
      <c r="L5" s="263"/>
      <c r="M5" s="260" t="s">
        <v>156</v>
      </c>
      <c r="N5" s="263" t="s">
        <v>80</v>
      </c>
      <c r="O5" s="263"/>
      <c r="P5" s="263"/>
      <c r="Q5" s="263"/>
      <c r="R5" s="260" t="s">
        <v>118</v>
      </c>
      <c r="S5" s="263" t="s">
        <v>80</v>
      </c>
      <c r="T5" s="263"/>
      <c r="U5" s="263"/>
      <c r="V5" s="263"/>
    </row>
    <row r="6" spans="1:22" s="123" customFormat="1" ht="66" customHeight="1" x14ac:dyDescent="0.2">
      <c r="A6" s="254"/>
      <c r="B6" s="255"/>
      <c r="C6" s="121" t="s">
        <v>114</v>
      </c>
      <c r="D6" s="121" t="s">
        <v>117</v>
      </c>
      <c r="E6" s="121" t="s">
        <v>114</v>
      </c>
      <c r="F6" s="121" t="s">
        <v>117</v>
      </c>
      <c r="G6" s="259"/>
      <c r="H6" s="260"/>
      <c r="I6" s="122" t="s">
        <v>81</v>
      </c>
      <c r="J6" s="122" t="s">
        <v>82</v>
      </c>
      <c r="K6" s="122" t="s">
        <v>83</v>
      </c>
      <c r="L6" s="122" t="s">
        <v>84</v>
      </c>
      <c r="M6" s="260"/>
      <c r="N6" s="122" t="s">
        <v>81</v>
      </c>
      <c r="O6" s="122" t="s">
        <v>82</v>
      </c>
      <c r="P6" s="122" t="s">
        <v>83</v>
      </c>
      <c r="Q6" s="122" t="s">
        <v>84</v>
      </c>
      <c r="R6" s="260"/>
      <c r="S6" s="122" t="s">
        <v>81</v>
      </c>
      <c r="T6" s="122" t="s">
        <v>82</v>
      </c>
      <c r="U6" s="122" t="s">
        <v>83</v>
      </c>
      <c r="V6" s="122" t="s">
        <v>84</v>
      </c>
    </row>
    <row r="7" spans="1:22" x14ac:dyDescent="0.2">
      <c r="A7" s="124">
        <v>1</v>
      </c>
      <c r="B7" s="125" t="s">
        <v>2</v>
      </c>
      <c r="C7" s="126">
        <v>222</v>
      </c>
      <c r="D7" s="126">
        <v>8167</v>
      </c>
      <c r="E7" s="126">
        <v>2.6463225652640362E-2</v>
      </c>
      <c r="F7" s="126">
        <v>0.97353677434735963</v>
      </c>
      <c r="G7" s="127">
        <v>8704</v>
      </c>
      <c r="H7" s="128">
        <v>7514404.8000000007</v>
      </c>
      <c r="I7" s="128">
        <v>1878601</v>
      </c>
      <c r="J7" s="128">
        <v>1878601</v>
      </c>
      <c r="K7" s="128">
        <v>1878601</v>
      </c>
      <c r="L7" s="128">
        <v>1878601.8000000007</v>
      </c>
      <c r="M7" s="129">
        <v>198855</v>
      </c>
      <c r="N7" s="129">
        <v>49714</v>
      </c>
      <c r="O7" s="129">
        <v>49714</v>
      </c>
      <c r="P7" s="129">
        <v>49714</v>
      </c>
      <c r="Q7" s="129">
        <v>49713</v>
      </c>
      <c r="R7" s="129">
        <v>7315549.8000000007</v>
      </c>
      <c r="S7" s="129">
        <v>1828887</v>
      </c>
      <c r="T7" s="129">
        <v>1828887</v>
      </c>
      <c r="U7" s="129">
        <v>1828887</v>
      </c>
      <c r="V7" s="129">
        <v>1828888.8000000007</v>
      </c>
    </row>
    <row r="8" spans="1:22" x14ac:dyDescent="0.2">
      <c r="A8" s="124">
        <v>2</v>
      </c>
      <c r="B8" s="125" t="s">
        <v>3</v>
      </c>
      <c r="C8" s="126">
        <v>1082</v>
      </c>
      <c r="D8" s="126">
        <v>13789</v>
      </c>
      <c r="E8" s="126">
        <v>7.2759061260170801E-2</v>
      </c>
      <c r="F8" s="126">
        <v>0.92724093873982916</v>
      </c>
      <c r="G8" s="127">
        <v>15368</v>
      </c>
      <c r="H8" s="128">
        <v>13079858.399999999</v>
      </c>
      <c r="I8" s="128">
        <v>3269965</v>
      </c>
      <c r="J8" s="128">
        <v>3269965</v>
      </c>
      <c r="K8" s="128">
        <v>3269965</v>
      </c>
      <c r="L8" s="128">
        <v>3269963.3999999985</v>
      </c>
      <c r="M8" s="129">
        <v>951678</v>
      </c>
      <c r="N8" s="129">
        <v>237920</v>
      </c>
      <c r="O8" s="129">
        <v>237920</v>
      </c>
      <c r="P8" s="129">
        <v>237920</v>
      </c>
      <c r="Q8" s="129">
        <v>237918</v>
      </c>
      <c r="R8" s="129">
        <v>12128180.399999999</v>
      </c>
      <c r="S8" s="129">
        <v>3032045</v>
      </c>
      <c r="T8" s="129">
        <v>3032045</v>
      </c>
      <c r="U8" s="129">
        <v>3032045</v>
      </c>
      <c r="V8" s="129">
        <v>3032045.3999999985</v>
      </c>
    </row>
    <row r="9" spans="1:22" x14ac:dyDescent="0.2">
      <c r="A9" s="124">
        <v>3</v>
      </c>
      <c r="B9" s="125" t="s">
        <v>4</v>
      </c>
      <c r="C9" s="126">
        <v>17087</v>
      </c>
      <c r="D9" s="126">
        <v>474</v>
      </c>
      <c r="E9" s="126">
        <v>0.97300837082170721</v>
      </c>
      <c r="F9" s="126">
        <v>2.6991629178292786E-2</v>
      </c>
      <c r="G9" s="127">
        <v>17990</v>
      </c>
      <c r="H9" s="128">
        <v>15068877.120000001</v>
      </c>
      <c r="I9" s="128">
        <v>3767219</v>
      </c>
      <c r="J9" s="128">
        <v>3767219</v>
      </c>
      <c r="K9" s="128">
        <v>3767219</v>
      </c>
      <c r="L9" s="128">
        <v>3767220.120000001</v>
      </c>
      <c r="M9" s="129">
        <v>14662144</v>
      </c>
      <c r="N9" s="129">
        <v>3665536</v>
      </c>
      <c r="O9" s="129">
        <v>3665536</v>
      </c>
      <c r="P9" s="129">
        <v>3665536</v>
      </c>
      <c r="Q9" s="129">
        <v>3665536</v>
      </c>
      <c r="R9" s="129">
        <v>406733.12000000104</v>
      </c>
      <c r="S9" s="129">
        <v>101683</v>
      </c>
      <c r="T9" s="129">
        <v>101683</v>
      </c>
      <c r="U9" s="129">
        <v>101683</v>
      </c>
      <c r="V9" s="129">
        <v>101684.12000000104</v>
      </c>
    </row>
    <row r="10" spans="1:22" x14ac:dyDescent="0.2">
      <c r="A10" s="124">
        <v>4</v>
      </c>
      <c r="B10" s="125" t="s">
        <v>5</v>
      </c>
      <c r="C10" s="126">
        <v>1390</v>
      </c>
      <c r="D10" s="126">
        <v>11159</v>
      </c>
      <c r="E10" s="126">
        <v>0.11076579807155949</v>
      </c>
      <c r="F10" s="126">
        <v>0.88923420192844049</v>
      </c>
      <c r="G10" s="127">
        <v>13104</v>
      </c>
      <c r="H10" s="128">
        <v>11242184.399999999</v>
      </c>
      <c r="I10" s="128">
        <v>2810546</v>
      </c>
      <c r="J10" s="128">
        <v>2810546</v>
      </c>
      <c r="K10" s="128">
        <v>2810546</v>
      </c>
      <c r="L10" s="128">
        <v>2810546.3999999985</v>
      </c>
      <c r="M10" s="129">
        <v>1245250</v>
      </c>
      <c r="N10" s="129">
        <v>311313</v>
      </c>
      <c r="O10" s="129">
        <v>311313</v>
      </c>
      <c r="P10" s="129">
        <v>311313</v>
      </c>
      <c r="Q10" s="129">
        <v>311311</v>
      </c>
      <c r="R10" s="129">
        <v>9996934.3999999985</v>
      </c>
      <c r="S10" s="129">
        <v>2499233</v>
      </c>
      <c r="T10" s="129">
        <v>2499233</v>
      </c>
      <c r="U10" s="129">
        <v>2499233</v>
      </c>
      <c r="V10" s="129">
        <v>2499235.3999999985</v>
      </c>
    </row>
    <row r="11" spans="1:22" x14ac:dyDescent="0.2">
      <c r="A11" s="124">
        <v>5</v>
      </c>
      <c r="B11" s="125" t="s">
        <v>6</v>
      </c>
      <c r="C11" s="126">
        <v>4114</v>
      </c>
      <c r="D11" s="126">
        <v>21091</v>
      </c>
      <c r="E11" s="126">
        <v>0.16322158301924222</v>
      </c>
      <c r="F11" s="126">
        <v>0.83677841698075772</v>
      </c>
      <c r="G11" s="127">
        <v>26017</v>
      </c>
      <c r="H11" s="128">
        <v>22616325.599999998</v>
      </c>
      <c r="I11" s="128">
        <v>5654081</v>
      </c>
      <c r="J11" s="128">
        <v>5654081</v>
      </c>
      <c r="K11" s="128">
        <v>5654081</v>
      </c>
      <c r="L11" s="128">
        <v>5654082.5999999978</v>
      </c>
      <c r="M11" s="129">
        <v>3691472</v>
      </c>
      <c r="N11" s="129">
        <v>922868</v>
      </c>
      <c r="O11" s="129">
        <v>922868</v>
      </c>
      <c r="P11" s="129">
        <v>922868</v>
      </c>
      <c r="Q11" s="129">
        <v>922868</v>
      </c>
      <c r="R11" s="129">
        <v>18924853.599999998</v>
      </c>
      <c r="S11" s="129">
        <v>4731213</v>
      </c>
      <c r="T11" s="129">
        <v>4731213</v>
      </c>
      <c r="U11" s="129">
        <v>4731213</v>
      </c>
      <c r="V11" s="129">
        <v>4731214.5999999978</v>
      </c>
    </row>
    <row r="12" spans="1:22" x14ac:dyDescent="0.2">
      <c r="A12" s="124">
        <v>6</v>
      </c>
      <c r="B12" s="125" t="s">
        <v>7</v>
      </c>
      <c r="C12" s="126">
        <v>194</v>
      </c>
      <c r="D12" s="126">
        <v>8108</v>
      </c>
      <c r="E12" s="126">
        <v>2.3367863165502288E-2</v>
      </c>
      <c r="F12" s="126">
        <v>0.97663213683449768</v>
      </c>
      <c r="G12" s="127">
        <v>8626</v>
      </c>
      <c r="H12" s="128">
        <v>7137123.8400000008</v>
      </c>
      <c r="I12" s="128">
        <v>1784281</v>
      </c>
      <c r="J12" s="128">
        <v>1784281</v>
      </c>
      <c r="K12" s="128">
        <v>1784281</v>
      </c>
      <c r="L12" s="128">
        <v>1784280.8400000008</v>
      </c>
      <c r="M12" s="129">
        <v>166779</v>
      </c>
      <c r="N12" s="129">
        <v>41695</v>
      </c>
      <c r="O12" s="129">
        <v>41695</v>
      </c>
      <c r="P12" s="129">
        <v>41695</v>
      </c>
      <c r="Q12" s="129">
        <v>41694</v>
      </c>
      <c r="R12" s="129">
        <v>6970344.8400000008</v>
      </c>
      <c r="S12" s="129">
        <v>1742586</v>
      </c>
      <c r="T12" s="129">
        <v>1742586</v>
      </c>
      <c r="U12" s="129">
        <v>1742586</v>
      </c>
      <c r="V12" s="129">
        <v>1742586.8400000008</v>
      </c>
    </row>
    <row r="13" spans="1:22" x14ac:dyDescent="0.2">
      <c r="A13" s="124">
        <v>7</v>
      </c>
      <c r="B13" s="125" t="s">
        <v>8</v>
      </c>
      <c r="C13" s="126">
        <v>9931</v>
      </c>
      <c r="D13" s="126">
        <v>16516</v>
      </c>
      <c r="E13" s="126">
        <v>0.37550572843800811</v>
      </c>
      <c r="F13" s="126">
        <v>0.62449427156199189</v>
      </c>
      <c r="G13" s="127">
        <v>27228</v>
      </c>
      <c r="H13" s="128">
        <v>23103409.68</v>
      </c>
      <c r="I13" s="128">
        <v>5775852</v>
      </c>
      <c r="J13" s="128">
        <v>5775852</v>
      </c>
      <c r="K13" s="128">
        <v>5775852</v>
      </c>
      <c r="L13" s="128">
        <v>5775853.6799999997</v>
      </c>
      <c r="M13" s="129">
        <v>8675463</v>
      </c>
      <c r="N13" s="129">
        <v>2168866</v>
      </c>
      <c r="O13" s="129">
        <v>2168866</v>
      </c>
      <c r="P13" s="129">
        <v>2168866</v>
      </c>
      <c r="Q13" s="129">
        <v>2168865</v>
      </c>
      <c r="R13" s="129">
        <v>14427946.68</v>
      </c>
      <c r="S13" s="129">
        <v>3606986</v>
      </c>
      <c r="T13" s="129">
        <v>3606986</v>
      </c>
      <c r="U13" s="129">
        <v>3606986</v>
      </c>
      <c r="V13" s="129">
        <v>3606988.6799999997</v>
      </c>
    </row>
    <row r="14" spans="1:22" x14ac:dyDescent="0.2">
      <c r="A14" s="124">
        <v>8</v>
      </c>
      <c r="B14" s="125" t="s">
        <v>9</v>
      </c>
      <c r="C14" s="126">
        <v>1017</v>
      </c>
      <c r="D14" s="126">
        <v>19151</v>
      </c>
      <c r="E14" s="126">
        <v>5.0426418088060296E-2</v>
      </c>
      <c r="F14" s="126">
        <v>0.94957358191193975</v>
      </c>
      <c r="G14" s="127">
        <v>20714</v>
      </c>
      <c r="H14" s="128">
        <v>17762824.799999997</v>
      </c>
      <c r="I14" s="128">
        <v>4440706</v>
      </c>
      <c r="J14" s="128">
        <v>4440706</v>
      </c>
      <c r="K14" s="128">
        <v>4440706</v>
      </c>
      <c r="L14" s="128">
        <v>4440706.799999997</v>
      </c>
      <c r="M14" s="129">
        <v>895716</v>
      </c>
      <c r="N14" s="129">
        <v>223929</v>
      </c>
      <c r="O14" s="129">
        <v>223929</v>
      </c>
      <c r="P14" s="129">
        <v>223929</v>
      </c>
      <c r="Q14" s="129">
        <v>223929</v>
      </c>
      <c r="R14" s="129">
        <v>16867108.799999997</v>
      </c>
      <c r="S14" s="129">
        <v>4216777</v>
      </c>
      <c r="T14" s="129">
        <v>4216777</v>
      </c>
      <c r="U14" s="129">
        <v>4216777</v>
      </c>
      <c r="V14" s="129">
        <v>4216777.799999997</v>
      </c>
    </row>
    <row r="15" spans="1:22" x14ac:dyDescent="0.2">
      <c r="A15" s="124">
        <v>9</v>
      </c>
      <c r="B15" s="125" t="s">
        <v>10</v>
      </c>
      <c r="C15" s="126">
        <v>42487</v>
      </c>
      <c r="D15" s="126">
        <v>4862</v>
      </c>
      <c r="E15" s="126">
        <v>0.89731567720543204</v>
      </c>
      <c r="F15" s="126">
        <v>0.10268432279456796</v>
      </c>
      <c r="G15" s="127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</row>
    <row r="16" spans="1:22" x14ac:dyDescent="0.2">
      <c r="A16" s="124">
        <v>10</v>
      </c>
      <c r="B16" s="125" t="s">
        <v>67</v>
      </c>
      <c r="C16" s="126">
        <v>2504</v>
      </c>
      <c r="D16" s="126">
        <v>26391</v>
      </c>
      <c r="E16" s="126">
        <v>8.6658591451808265E-2</v>
      </c>
      <c r="F16" s="126">
        <v>0.91334140854819168</v>
      </c>
      <c r="G16" s="127">
        <v>29641</v>
      </c>
      <c r="H16" s="128">
        <v>25221287.52</v>
      </c>
      <c r="I16" s="128">
        <v>6305322</v>
      </c>
      <c r="J16" s="128">
        <v>6305322</v>
      </c>
      <c r="K16" s="128">
        <v>6305322</v>
      </c>
      <c r="L16" s="128">
        <v>6305321.5199999996</v>
      </c>
      <c r="M16" s="129">
        <v>2185641</v>
      </c>
      <c r="N16" s="129">
        <v>546410</v>
      </c>
      <c r="O16" s="129">
        <v>546410</v>
      </c>
      <c r="P16" s="129">
        <v>546410</v>
      </c>
      <c r="Q16" s="129">
        <v>546411</v>
      </c>
      <c r="R16" s="129">
        <v>23035646.52</v>
      </c>
      <c r="S16" s="129">
        <v>5758912</v>
      </c>
      <c r="T16" s="129">
        <v>5758912</v>
      </c>
      <c r="U16" s="129">
        <v>5758912</v>
      </c>
      <c r="V16" s="129">
        <v>5758910.5199999996</v>
      </c>
    </row>
    <row r="17" spans="1:22" x14ac:dyDescent="0.2">
      <c r="A17" s="124">
        <v>11</v>
      </c>
      <c r="B17" s="125" t="s">
        <v>11</v>
      </c>
      <c r="C17" s="126">
        <v>13349</v>
      </c>
      <c r="D17" s="126">
        <v>623</v>
      </c>
      <c r="E17" s="126">
        <v>0.95541082164328661</v>
      </c>
      <c r="F17" s="126">
        <v>4.4589178356713388E-2</v>
      </c>
      <c r="G17" s="127">
        <v>14496</v>
      </c>
      <c r="H17" s="128">
        <v>12205000.080000002</v>
      </c>
      <c r="I17" s="128">
        <v>3051250</v>
      </c>
      <c r="J17" s="128">
        <v>3051250</v>
      </c>
      <c r="K17" s="128">
        <v>3051250</v>
      </c>
      <c r="L17" s="128">
        <v>3051250.0800000019</v>
      </c>
      <c r="M17" s="129">
        <v>11660789</v>
      </c>
      <c r="N17" s="129">
        <v>2915197</v>
      </c>
      <c r="O17" s="129">
        <v>2915197</v>
      </c>
      <c r="P17" s="129">
        <v>2915197</v>
      </c>
      <c r="Q17" s="129">
        <v>2915198</v>
      </c>
      <c r="R17" s="129">
        <v>544211.08000000194</v>
      </c>
      <c r="S17" s="129">
        <v>136053</v>
      </c>
      <c r="T17" s="129">
        <v>136053</v>
      </c>
      <c r="U17" s="129">
        <v>136053</v>
      </c>
      <c r="V17" s="129">
        <v>136052.08000000194</v>
      </c>
    </row>
    <row r="18" spans="1:22" x14ac:dyDescent="0.2">
      <c r="A18" s="124">
        <v>12</v>
      </c>
      <c r="B18" s="125" t="s">
        <v>12</v>
      </c>
      <c r="C18" s="126">
        <v>5281</v>
      </c>
      <c r="D18" s="126">
        <v>10241</v>
      </c>
      <c r="E18" s="126">
        <v>0.34022677490014175</v>
      </c>
      <c r="F18" s="126">
        <v>0.65977322509985825</v>
      </c>
      <c r="G18" s="127">
        <v>16190</v>
      </c>
      <c r="H18" s="128">
        <v>13331640.960000001</v>
      </c>
      <c r="I18" s="128">
        <v>3332910</v>
      </c>
      <c r="J18" s="128">
        <v>3332910</v>
      </c>
      <c r="K18" s="128">
        <v>3332910</v>
      </c>
      <c r="L18" s="128">
        <v>3332910.9600000009</v>
      </c>
      <c r="M18" s="129">
        <v>4535781</v>
      </c>
      <c r="N18" s="129">
        <v>1133945</v>
      </c>
      <c r="O18" s="129">
        <v>1133945</v>
      </c>
      <c r="P18" s="129">
        <v>1133945</v>
      </c>
      <c r="Q18" s="129">
        <v>1133946</v>
      </c>
      <c r="R18" s="129">
        <v>8795859.9600000009</v>
      </c>
      <c r="S18" s="129">
        <v>2198965</v>
      </c>
      <c r="T18" s="129">
        <v>2198965</v>
      </c>
      <c r="U18" s="129">
        <v>2198965</v>
      </c>
      <c r="V18" s="129">
        <v>2198964.9600000009</v>
      </c>
    </row>
    <row r="19" spans="1:22" x14ac:dyDescent="0.2">
      <c r="A19" s="124">
        <v>13</v>
      </c>
      <c r="B19" s="125" t="s">
        <v>13</v>
      </c>
      <c r="C19" s="126">
        <v>765</v>
      </c>
      <c r="D19" s="126">
        <v>14441</v>
      </c>
      <c r="E19" s="126">
        <v>5.0309088517690385E-2</v>
      </c>
      <c r="F19" s="126">
        <v>0.94969091148230966</v>
      </c>
      <c r="G19" s="127">
        <v>15669</v>
      </c>
      <c r="H19" s="128">
        <v>13623041.639999999</v>
      </c>
      <c r="I19" s="128">
        <v>3405760</v>
      </c>
      <c r="J19" s="128">
        <v>3405760</v>
      </c>
      <c r="K19" s="128">
        <v>3405760</v>
      </c>
      <c r="L19" s="128">
        <v>3405761.6399999987</v>
      </c>
      <c r="M19" s="129">
        <v>685363</v>
      </c>
      <c r="N19" s="129">
        <v>171341</v>
      </c>
      <c r="O19" s="129">
        <v>171341</v>
      </c>
      <c r="P19" s="129">
        <v>171341</v>
      </c>
      <c r="Q19" s="129">
        <v>171340</v>
      </c>
      <c r="R19" s="129">
        <v>12937678.639999999</v>
      </c>
      <c r="S19" s="129">
        <v>3234419</v>
      </c>
      <c r="T19" s="129">
        <v>3234419</v>
      </c>
      <c r="U19" s="129">
        <v>3234419</v>
      </c>
      <c r="V19" s="129">
        <v>3234421.6399999987</v>
      </c>
    </row>
    <row r="20" spans="1:22" x14ac:dyDescent="0.2">
      <c r="A20" s="124">
        <v>14</v>
      </c>
      <c r="B20" s="125" t="s">
        <v>14</v>
      </c>
      <c r="C20" s="126">
        <v>146</v>
      </c>
      <c r="D20" s="126">
        <v>10746</v>
      </c>
      <c r="E20" s="126">
        <v>1.3404333455747338E-2</v>
      </c>
      <c r="F20" s="126">
        <v>0.98659566654425268</v>
      </c>
      <c r="G20" s="127">
        <v>11285</v>
      </c>
      <c r="H20" s="128">
        <v>9334543.6799999997</v>
      </c>
      <c r="I20" s="128">
        <v>2333636</v>
      </c>
      <c r="J20" s="128">
        <v>2333636</v>
      </c>
      <c r="K20" s="128">
        <v>2333636</v>
      </c>
      <c r="L20" s="128">
        <v>2333635.6799999997</v>
      </c>
      <c r="M20" s="129">
        <v>125123</v>
      </c>
      <c r="N20" s="129">
        <v>31281</v>
      </c>
      <c r="O20" s="129">
        <v>31281</v>
      </c>
      <c r="P20" s="129">
        <v>31281</v>
      </c>
      <c r="Q20" s="129">
        <v>31280</v>
      </c>
      <c r="R20" s="129">
        <v>9209420.6799999997</v>
      </c>
      <c r="S20" s="129">
        <v>2302355</v>
      </c>
      <c r="T20" s="129">
        <v>2302355</v>
      </c>
      <c r="U20" s="129">
        <v>2302355</v>
      </c>
      <c r="V20" s="129">
        <v>2302355.6799999997</v>
      </c>
    </row>
    <row r="21" spans="1:22" x14ac:dyDescent="0.2">
      <c r="A21" s="124">
        <v>15</v>
      </c>
      <c r="B21" s="125" t="s">
        <v>15</v>
      </c>
      <c r="C21" s="126">
        <v>16169</v>
      </c>
      <c r="D21" s="126">
        <v>1386</v>
      </c>
      <c r="E21" s="126">
        <v>0.92104813443463396</v>
      </c>
      <c r="F21" s="126">
        <v>7.8951865565366042E-2</v>
      </c>
      <c r="G21" s="127">
        <v>18272</v>
      </c>
      <c r="H21" s="128">
        <v>15076575.359999999</v>
      </c>
      <c r="I21" s="128">
        <v>3769144</v>
      </c>
      <c r="J21" s="128">
        <v>3769144</v>
      </c>
      <c r="K21" s="128">
        <v>3769144</v>
      </c>
      <c r="L21" s="128">
        <v>3769143.3599999994</v>
      </c>
      <c r="M21" s="129">
        <v>13886252</v>
      </c>
      <c r="N21" s="129">
        <v>3471563</v>
      </c>
      <c r="O21" s="129">
        <v>3471563</v>
      </c>
      <c r="P21" s="129">
        <v>3471563</v>
      </c>
      <c r="Q21" s="129">
        <v>3471563</v>
      </c>
      <c r="R21" s="129">
        <v>1190323.3599999994</v>
      </c>
      <c r="S21" s="129">
        <v>297581</v>
      </c>
      <c r="T21" s="129">
        <v>297581</v>
      </c>
      <c r="U21" s="129">
        <v>297581</v>
      </c>
      <c r="V21" s="129">
        <v>297580.3599999994</v>
      </c>
    </row>
    <row r="22" spans="1:22" x14ac:dyDescent="0.2">
      <c r="A22" s="124">
        <v>16</v>
      </c>
      <c r="B22" s="125" t="s">
        <v>16</v>
      </c>
      <c r="C22" s="126">
        <v>833</v>
      </c>
      <c r="D22" s="126">
        <v>9705</v>
      </c>
      <c r="E22" s="126">
        <v>7.9047257544126018E-2</v>
      </c>
      <c r="F22" s="126">
        <v>0.920952742455874</v>
      </c>
      <c r="G22" s="127">
        <v>10936</v>
      </c>
      <c r="H22" s="128">
        <v>9052274.879999999</v>
      </c>
      <c r="I22" s="128">
        <v>2263069</v>
      </c>
      <c r="J22" s="128">
        <v>2263069</v>
      </c>
      <c r="K22" s="128">
        <v>2263069</v>
      </c>
      <c r="L22" s="128">
        <v>2263067.879999999</v>
      </c>
      <c r="M22" s="129">
        <v>715558</v>
      </c>
      <c r="N22" s="129">
        <v>178890</v>
      </c>
      <c r="O22" s="129">
        <v>178890</v>
      </c>
      <c r="P22" s="129">
        <v>178890</v>
      </c>
      <c r="Q22" s="129">
        <v>178888</v>
      </c>
      <c r="R22" s="129">
        <v>8336716.879999999</v>
      </c>
      <c r="S22" s="129">
        <v>2084179</v>
      </c>
      <c r="T22" s="129">
        <v>2084179</v>
      </c>
      <c r="U22" s="129">
        <v>2084179</v>
      </c>
      <c r="V22" s="129">
        <v>2084179.879999999</v>
      </c>
    </row>
    <row r="23" spans="1:22" x14ac:dyDescent="0.2">
      <c r="A23" s="124">
        <v>17</v>
      </c>
      <c r="B23" s="125" t="s">
        <v>17</v>
      </c>
      <c r="C23" s="126">
        <v>93</v>
      </c>
      <c r="D23" s="126">
        <v>9525</v>
      </c>
      <c r="E23" s="126">
        <v>9.6693699313786657E-3</v>
      </c>
      <c r="F23" s="126">
        <v>0.99033063006862132</v>
      </c>
      <c r="G23" s="127">
        <v>9862</v>
      </c>
      <c r="H23" s="128">
        <v>8604831.5999999996</v>
      </c>
      <c r="I23" s="128">
        <v>2151208</v>
      </c>
      <c r="J23" s="128">
        <v>2151208</v>
      </c>
      <c r="K23" s="128">
        <v>2151208</v>
      </c>
      <c r="L23" s="128">
        <v>2151207.5999999996</v>
      </c>
      <c r="M23" s="129">
        <v>83203</v>
      </c>
      <c r="N23" s="129">
        <v>20801</v>
      </c>
      <c r="O23" s="129">
        <v>20801</v>
      </c>
      <c r="P23" s="129">
        <v>20801</v>
      </c>
      <c r="Q23" s="129">
        <v>20800</v>
      </c>
      <c r="R23" s="129">
        <v>8521628.5999999996</v>
      </c>
      <c r="S23" s="129">
        <v>2130407</v>
      </c>
      <c r="T23" s="129">
        <v>2130407</v>
      </c>
      <c r="U23" s="129">
        <v>2130407</v>
      </c>
      <c r="V23" s="129">
        <v>2130407.5999999996</v>
      </c>
    </row>
    <row r="24" spans="1:22" x14ac:dyDescent="0.2">
      <c r="A24" s="124">
        <v>18</v>
      </c>
      <c r="B24" s="125" t="s">
        <v>18</v>
      </c>
      <c r="C24" s="126">
        <v>1178</v>
      </c>
      <c r="D24" s="126">
        <v>13087</v>
      </c>
      <c r="E24" s="126">
        <v>8.2579740623904663E-2</v>
      </c>
      <c r="F24" s="126">
        <v>0.91742025937609539</v>
      </c>
      <c r="G24" s="127">
        <v>14784</v>
      </c>
      <c r="H24" s="128">
        <v>12548420.640000001</v>
      </c>
      <c r="I24" s="128">
        <v>3137105</v>
      </c>
      <c r="J24" s="128">
        <v>3137105</v>
      </c>
      <c r="K24" s="128">
        <v>3137105</v>
      </c>
      <c r="L24" s="128">
        <v>3137105.6400000006</v>
      </c>
      <c r="M24" s="129">
        <v>1036245</v>
      </c>
      <c r="N24" s="129">
        <v>259061</v>
      </c>
      <c r="O24" s="129">
        <v>259061</v>
      </c>
      <c r="P24" s="129">
        <v>259061</v>
      </c>
      <c r="Q24" s="129">
        <v>259062</v>
      </c>
      <c r="R24" s="129">
        <v>11512175.640000001</v>
      </c>
      <c r="S24" s="129">
        <v>2878044</v>
      </c>
      <c r="T24" s="129">
        <v>2878044</v>
      </c>
      <c r="U24" s="129">
        <v>2878044</v>
      </c>
      <c r="V24" s="129">
        <v>2878043.6400000006</v>
      </c>
    </row>
    <row r="25" spans="1:22" x14ac:dyDescent="0.2">
      <c r="A25" s="124">
        <v>19</v>
      </c>
      <c r="B25" s="125" t="s">
        <v>19</v>
      </c>
      <c r="C25" s="126">
        <v>513</v>
      </c>
      <c r="D25" s="126">
        <v>4928</v>
      </c>
      <c r="E25" s="126">
        <v>9.4284138945046864E-2</v>
      </c>
      <c r="F25" s="126">
        <v>0.90571586105495316</v>
      </c>
      <c r="G25" s="127">
        <v>5657</v>
      </c>
      <c r="H25" s="128">
        <v>4684806.72</v>
      </c>
      <c r="I25" s="128">
        <v>1171202</v>
      </c>
      <c r="J25" s="128">
        <v>1171202</v>
      </c>
      <c r="K25" s="128">
        <v>1171202</v>
      </c>
      <c r="L25" s="128">
        <v>1171200.7199999997</v>
      </c>
      <c r="M25" s="129">
        <v>441703</v>
      </c>
      <c r="N25" s="129">
        <v>110426</v>
      </c>
      <c r="O25" s="129">
        <v>110426</v>
      </c>
      <c r="P25" s="129">
        <v>110426</v>
      </c>
      <c r="Q25" s="129">
        <v>110425</v>
      </c>
      <c r="R25" s="129">
        <v>4243103.72</v>
      </c>
      <c r="S25" s="129">
        <v>1060776</v>
      </c>
      <c r="T25" s="129">
        <v>1060776</v>
      </c>
      <c r="U25" s="129">
        <v>1060776</v>
      </c>
      <c r="V25" s="129">
        <v>1060775.7199999997</v>
      </c>
    </row>
    <row r="26" spans="1:22" x14ac:dyDescent="0.2">
      <c r="A26" s="124">
        <v>20</v>
      </c>
      <c r="B26" s="125" t="s">
        <v>20</v>
      </c>
      <c r="C26" s="126">
        <v>9717</v>
      </c>
      <c r="D26" s="126">
        <v>14286</v>
      </c>
      <c r="E26" s="126">
        <v>0.40482439695038119</v>
      </c>
      <c r="F26" s="126">
        <v>0.59517560304961881</v>
      </c>
      <c r="G26" s="127"/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</row>
    <row r="27" spans="1:22" x14ac:dyDescent="0.2">
      <c r="A27" s="124">
        <v>21</v>
      </c>
      <c r="B27" s="125" t="s">
        <v>21</v>
      </c>
      <c r="C27" s="126">
        <v>1289</v>
      </c>
      <c r="D27" s="126">
        <v>13610</v>
      </c>
      <c r="E27" s="126">
        <v>8.6515873548560301E-2</v>
      </c>
      <c r="F27" s="126">
        <v>0.91348412645143973</v>
      </c>
      <c r="G27" s="127">
        <v>15523</v>
      </c>
      <c r="H27" s="128">
        <v>13330311.600000001</v>
      </c>
      <c r="I27" s="128">
        <v>3332578</v>
      </c>
      <c r="J27" s="128">
        <v>3332578</v>
      </c>
      <c r="K27" s="128">
        <v>3332578</v>
      </c>
      <c r="L27" s="128">
        <v>3332577.6000000015</v>
      </c>
      <c r="M27" s="129">
        <v>1153284</v>
      </c>
      <c r="N27" s="129">
        <v>288321</v>
      </c>
      <c r="O27" s="129">
        <v>288321</v>
      </c>
      <c r="P27" s="129">
        <v>288321</v>
      </c>
      <c r="Q27" s="129">
        <v>288321</v>
      </c>
      <c r="R27" s="129">
        <v>12177027.600000001</v>
      </c>
      <c r="S27" s="129">
        <v>3044257</v>
      </c>
      <c r="T27" s="129">
        <v>3044257</v>
      </c>
      <c r="U27" s="129">
        <v>3044257</v>
      </c>
      <c r="V27" s="129">
        <v>3044256.6000000015</v>
      </c>
    </row>
    <row r="28" spans="1:22" x14ac:dyDescent="0.2">
      <c r="A28" s="124">
        <v>22</v>
      </c>
      <c r="B28" s="125" t="s">
        <v>22</v>
      </c>
      <c r="C28" s="126">
        <v>4526</v>
      </c>
      <c r="D28" s="126">
        <v>20779</v>
      </c>
      <c r="E28" s="126">
        <v>0.17885793321477969</v>
      </c>
      <c r="F28" s="126">
        <v>0.82114206678522028</v>
      </c>
      <c r="G28" s="127">
        <v>25931</v>
      </c>
      <c r="H28" s="128">
        <v>21704760</v>
      </c>
      <c r="I28" s="128">
        <v>5426190</v>
      </c>
      <c r="J28" s="128">
        <v>5426190</v>
      </c>
      <c r="K28" s="128">
        <v>5426190</v>
      </c>
      <c r="L28" s="128">
        <v>5426190</v>
      </c>
      <c r="M28" s="129">
        <v>3882069</v>
      </c>
      <c r="N28" s="129">
        <v>970517</v>
      </c>
      <c r="O28" s="129">
        <v>970517</v>
      </c>
      <c r="P28" s="129">
        <v>970517</v>
      </c>
      <c r="Q28" s="129">
        <v>970518</v>
      </c>
      <c r="R28" s="129">
        <v>17822691</v>
      </c>
      <c r="S28" s="129">
        <v>4455673</v>
      </c>
      <c r="T28" s="129">
        <v>4455673</v>
      </c>
      <c r="U28" s="129">
        <v>4455673</v>
      </c>
      <c r="V28" s="129">
        <v>4455672</v>
      </c>
    </row>
    <row r="29" spans="1:22" x14ac:dyDescent="0.2">
      <c r="A29" s="124">
        <v>23</v>
      </c>
      <c r="B29" s="125" t="s">
        <v>23</v>
      </c>
      <c r="C29" s="126">
        <v>1276</v>
      </c>
      <c r="D29" s="126">
        <v>16998</v>
      </c>
      <c r="E29" s="126">
        <v>6.9825982269891645E-2</v>
      </c>
      <c r="F29" s="126">
        <v>0.93017401773010833</v>
      </c>
      <c r="G29" s="127">
        <v>18858</v>
      </c>
      <c r="H29" s="128">
        <v>15729215.039999999</v>
      </c>
      <c r="I29" s="128">
        <v>3932304</v>
      </c>
      <c r="J29" s="128">
        <v>3932304</v>
      </c>
      <c r="K29" s="128">
        <v>3932304</v>
      </c>
      <c r="L29" s="128">
        <v>3932303.0399999991</v>
      </c>
      <c r="M29" s="129">
        <v>1098308</v>
      </c>
      <c r="N29" s="129">
        <v>274577</v>
      </c>
      <c r="O29" s="129">
        <v>274577</v>
      </c>
      <c r="P29" s="129">
        <v>274577</v>
      </c>
      <c r="Q29" s="129">
        <v>274577</v>
      </c>
      <c r="R29" s="129">
        <v>14630907.039999999</v>
      </c>
      <c r="S29" s="129">
        <v>3657727</v>
      </c>
      <c r="T29" s="129">
        <v>3657727</v>
      </c>
      <c r="U29" s="129">
        <v>3657727</v>
      </c>
      <c r="V29" s="129">
        <v>3657726.0399999991</v>
      </c>
    </row>
    <row r="30" spans="1:22" x14ac:dyDescent="0.2">
      <c r="A30" s="124">
        <v>24</v>
      </c>
      <c r="B30" s="125" t="s">
        <v>24</v>
      </c>
      <c r="C30" s="126">
        <v>2328</v>
      </c>
      <c r="D30" s="126">
        <v>15723</v>
      </c>
      <c r="E30" s="126">
        <v>0.12896792421472494</v>
      </c>
      <c r="F30" s="126">
        <v>0.87103207578527508</v>
      </c>
      <c r="G30" s="127">
        <v>18527</v>
      </c>
      <c r="H30" s="128">
        <v>15494846.399999999</v>
      </c>
      <c r="I30" s="128">
        <v>3873712</v>
      </c>
      <c r="J30" s="128">
        <v>3873712</v>
      </c>
      <c r="K30" s="128">
        <v>3873712</v>
      </c>
      <c r="L30" s="128">
        <v>3873710.3999999985</v>
      </c>
      <c r="M30" s="129">
        <v>1998338</v>
      </c>
      <c r="N30" s="129">
        <v>499585</v>
      </c>
      <c r="O30" s="129">
        <v>499585</v>
      </c>
      <c r="P30" s="129">
        <v>499585</v>
      </c>
      <c r="Q30" s="129">
        <v>499583</v>
      </c>
      <c r="R30" s="129">
        <v>13496508.399999999</v>
      </c>
      <c r="S30" s="129">
        <v>3374127</v>
      </c>
      <c r="T30" s="129">
        <v>3374127</v>
      </c>
      <c r="U30" s="129">
        <v>3374127</v>
      </c>
      <c r="V30" s="129">
        <v>3374127.3999999985</v>
      </c>
    </row>
    <row r="31" spans="1:22" ht="28.5" x14ac:dyDescent="0.2">
      <c r="A31" s="124">
        <v>25</v>
      </c>
      <c r="B31" s="125" t="s">
        <v>68</v>
      </c>
      <c r="C31" s="126"/>
      <c r="D31" s="126"/>
      <c r="E31" s="126"/>
      <c r="F31" s="126"/>
      <c r="G31" s="130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</row>
    <row r="32" spans="1:22" ht="28.5" x14ac:dyDescent="0.2">
      <c r="A32" s="124">
        <v>26</v>
      </c>
      <c r="B32" s="125" t="s">
        <v>69</v>
      </c>
      <c r="C32" s="126"/>
      <c r="D32" s="126"/>
      <c r="E32" s="126"/>
      <c r="F32" s="126"/>
      <c r="G32" s="130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</row>
    <row r="33" spans="1:22" ht="28.5" x14ac:dyDescent="0.2">
      <c r="A33" s="124">
        <v>27</v>
      </c>
      <c r="B33" s="125" t="s">
        <v>25</v>
      </c>
      <c r="C33" s="126"/>
      <c r="D33" s="126"/>
      <c r="E33" s="126"/>
      <c r="F33" s="126"/>
      <c r="G33" s="130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</row>
    <row r="34" spans="1:22" ht="28.5" x14ac:dyDescent="0.2">
      <c r="A34" s="124">
        <v>28</v>
      </c>
      <c r="B34" s="125" t="s">
        <v>70</v>
      </c>
      <c r="C34" s="126"/>
      <c r="D34" s="126"/>
      <c r="E34" s="126"/>
      <c r="F34" s="126"/>
      <c r="G34" s="130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</row>
    <row r="35" spans="1:22" ht="28.5" x14ac:dyDescent="0.2">
      <c r="A35" s="124">
        <v>29</v>
      </c>
      <c r="B35" s="125" t="s">
        <v>71</v>
      </c>
      <c r="C35" s="126"/>
      <c r="D35" s="126"/>
      <c r="E35" s="126"/>
      <c r="F35" s="126"/>
      <c r="G35" s="130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</row>
    <row r="36" spans="1:22" ht="28.5" x14ac:dyDescent="0.2">
      <c r="A36" s="124">
        <v>30</v>
      </c>
      <c r="B36" s="125" t="s">
        <v>26</v>
      </c>
      <c r="C36" s="126"/>
      <c r="D36" s="126"/>
      <c r="E36" s="126"/>
      <c r="F36" s="126"/>
      <c r="G36" s="130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</row>
    <row r="37" spans="1:22" ht="28.5" x14ac:dyDescent="0.2">
      <c r="A37" s="124">
        <v>31</v>
      </c>
      <c r="B37" s="125" t="s">
        <v>27</v>
      </c>
      <c r="C37" s="126"/>
      <c r="D37" s="126"/>
      <c r="E37" s="126"/>
      <c r="F37" s="126"/>
      <c r="G37" s="130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</row>
    <row r="38" spans="1:22" x14ac:dyDescent="0.2">
      <c r="A38" s="124">
        <v>32</v>
      </c>
      <c r="B38" s="125" t="s">
        <v>28</v>
      </c>
      <c r="C38" s="126"/>
      <c r="D38" s="126"/>
      <c r="E38" s="126"/>
      <c r="F38" s="126"/>
      <c r="G38" s="130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</row>
    <row r="39" spans="1:22" ht="28.5" x14ac:dyDescent="0.2">
      <c r="A39" s="124">
        <v>33</v>
      </c>
      <c r="B39" s="125" t="s">
        <v>72</v>
      </c>
      <c r="C39" s="126"/>
      <c r="D39" s="126"/>
      <c r="E39" s="126"/>
      <c r="F39" s="126"/>
      <c r="G39" s="130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</row>
    <row r="40" spans="1:22" x14ac:dyDescent="0.2">
      <c r="A40" s="124">
        <v>34</v>
      </c>
      <c r="B40" s="125" t="s">
        <v>29</v>
      </c>
      <c r="C40" s="126"/>
      <c r="D40" s="126"/>
      <c r="E40" s="126"/>
      <c r="F40" s="126"/>
      <c r="G40" s="130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</row>
    <row r="41" spans="1:22" ht="28.5" x14ac:dyDescent="0.2">
      <c r="A41" s="124">
        <v>35</v>
      </c>
      <c r="B41" s="125" t="s">
        <v>30</v>
      </c>
      <c r="C41" s="126"/>
      <c r="D41" s="126"/>
      <c r="E41" s="126"/>
      <c r="F41" s="126"/>
      <c r="G41" s="130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</row>
    <row r="42" spans="1:22" ht="28.5" x14ac:dyDescent="0.2">
      <c r="A42" s="124">
        <v>36</v>
      </c>
      <c r="B42" s="125" t="s">
        <v>73</v>
      </c>
      <c r="C42" s="126">
        <v>274080</v>
      </c>
      <c r="D42" s="126">
        <v>57143</v>
      </c>
      <c r="E42" s="126">
        <v>0.82747876808071907</v>
      </c>
      <c r="F42" s="126">
        <v>0.17252123191928093</v>
      </c>
      <c r="G42" s="127">
        <v>383016</v>
      </c>
      <c r="H42" s="128">
        <v>324426928.31999999</v>
      </c>
      <c r="I42" s="128">
        <v>81106732</v>
      </c>
      <c r="J42" s="128">
        <v>81106732</v>
      </c>
      <c r="K42" s="128">
        <v>81106732</v>
      </c>
      <c r="L42" s="128">
        <v>81106732.319999993</v>
      </c>
      <c r="M42" s="129">
        <v>268456395</v>
      </c>
      <c r="N42" s="129">
        <v>67114099</v>
      </c>
      <c r="O42" s="129">
        <v>67114099</v>
      </c>
      <c r="P42" s="129">
        <v>67114099</v>
      </c>
      <c r="Q42" s="129">
        <v>67114098</v>
      </c>
      <c r="R42" s="129">
        <v>55970533.319999993</v>
      </c>
      <c r="S42" s="129">
        <v>13992633</v>
      </c>
      <c r="T42" s="129">
        <v>13992633</v>
      </c>
      <c r="U42" s="129">
        <v>13992633</v>
      </c>
      <c r="V42" s="129">
        <v>13992634.319999993</v>
      </c>
    </row>
    <row r="43" spans="1:22" x14ac:dyDescent="0.2">
      <c r="A43" s="124">
        <v>37</v>
      </c>
      <c r="B43" s="125" t="s">
        <v>31</v>
      </c>
      <c r="C43" s="126">
        <v>20296</v>
      </c>
      <c r="D43" s="126">
        <v>7088</v>
      </c>
      <c r="E43" s="126">
        <v>0.74116272275781481</v>
      </c>
      <c r="F43" s="126">
        <v>0.25883727724218519</v>
      </c>
      <c r="G43" s="130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</row>
    <row r="44" spans="1:22" x14ac:dyDescent="0.2">
      <c r="A44" s="124">
        <v>38</v>
      </c>
      <c r="B44" s="125" t="s">
        <v>32</v>
      </c>
      <c r="C44" s="126">
        <v>60194</v>
      </c>
      <c r="D44" s="126">
        <v>10332</v>
      </c>
      <c r="E44" s="126">
        <v>0.85350083657091003</v>
      </c>
      <c r="F44" s="126">
        <v>0.14649916342908997</v>
      </c>
      <c r="G44" s="130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</row>
    <row r="45" spans="1:22" x14ac:dyDescent="0.2">
      <c r="A45" s="124">
        <v>39</v>
      </c>
      <c r="B45" s="125" t="s">
        <v>33</v>
      </c>
      <c r="C45" s="126">
        <v>94360</v>
      </c>
      <c r="D45" s="126">
        <v>17577</v>
      </c>
      <c r="E45" s="126">
        <v>0.84297417297229693</v>
      </c>
      <c r="F45" s="126">
        <v>0.15702582702770307</v>
      </c>
      <c r="G45" s="130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</row>
    <row r="46" spans="1:22" x14ac:dyDescent="0.2">
      <c r="A46" s="124">
        <v>40</v>
      </c>
      <c r="B46" s="125" t="s">
        <v>34</v>
      </c>
      <c r="C46" s="126">
        <v>92101</v>
      </c>
      <c r="D46" s="126">
        <v>20950</v>
      </c>
      <c r="E46" s="126">
        <v>0.81468540747096441</v>
      </c>
      <c r="F46" s="126">
        <v>0.18531459252903559</v>
      </c>
      <c r="G46" s="130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</row>
    <row r="47" spans="1:22" ht="28.5" x14ac:dyDescent="0.2">
      <c r="A47" s="124">
        <v>41</v>
      </c>
      <c r="B47" s="125" t="s">
        <v>35</v>
      </c>
      <c r="C47" s="126"/>
      <c r="D47" s="126"/>
      <c r="E47" s="126"/>
      <c r="F47" s="126"/>
      <c r="G47" s="130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9">
        <v>0</v>
      </c>
      <c r="N47" s="129">
        <v>0</v>
      </c>
      <c r="O47" s="129"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</row>
    <row r="48" spans="1:22" ht="28.5" x14ac:dyDescent="0.2">
      <c r="A48" s="124">
        <v>42</v>
      </c>
      <c r="B48" s="125" t="s">
        <v>36</v>
      </c>
      <c r="C48" s="126"/>
      <c r="D48" s="126"/>
      <c r="E48" s="126"/>
      <c r="F48" s="126"/>
      <c r="G48" s="130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0</v>
      </c>
      <c r="V48" s="129">
        <v>0</v>
      </c>
    </row>
    <row r="49" spans="1:22" x14ac:dyDescent="0.2">
      <c r="A49" s="124">
        <v>43</v>
      </c>
      <c r="B49" s="125" t="s">
        <v>37</v>
      </c>
      <c r="C49" s="126">
        <v>6169</v>
      </c>
      <c r="D49" s="126">
        <v>8051</v>
      </c>
      <c r="E49" s="126">
        <v>0.43382559774964841</v>
      </c>
      <c r="F49" s="126">
        <v>0.56617440225035165</v>
      </c>
      <c r="G49" s="130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</row>
    <row r="50" spans="1:22" ht="28.5" x14ac:dyDescent="0.2">
      <c r="A50" s="124">
        <v>44</v>
      </c>
      <c r="B50" s="125" t="s">
        <v>38</v>
      </c>
      <c r="C50" s="126">
        <v>39603</v>
      </c>
      <c r="D50" s="126">
        <v>52394</v>
      </c>
      <c r="E50" s="126">
        <v>0.4304814287422416</v>
      </c>
      <c r="F50" s="126">
        <v>0.5695185712577584</v>
      </c>
      <c r="G50" s="127">
        <v>93151</v>
      </c>
      <c r="H50" s="128">
        <v>80901313.920000002</v>
      </c>
      <c r="I50" s="128">
        <v>20225328</v>
      </c>
      <c r="J50" s="128">
        <v>20225328</v>
      </c>
      <c r="K50" s="128">
        <v>20225328</v>
      </c>
      <c r="L50" s="128">
        <v>20225329.920000002</v>
      </c>
      <c r="M50" s="129">
        <v>34826513</v>
      </c>
      <c r="N50" s="129">
        <v>8706628</v>
      </c>
      <c r="O50" s="129">
        <v>8706628</v>
      </c>
      <c r="P50" s="129">
        <v>8706628</v>
      </c>
      <c r="Q50" s="129">
        <v>8706629</v>
      </c>
      <c r="R50" s="129">
        <v>46074800.920000002</v>
      </c>
      <c r="S50" s="129">
        <v>11518700</v>
      </c>
      <c r="T50" s="129">
        <v>11518700</v>
      </c>
      <c r="U50" s="129">
        <v>11518700</v>
      </c>
      <c r="V50" s="129">
        <v>11518700.920000002</v>
      </c>
    </row>
    <row r="51" spans="1:22" x14ac:dyDescent="0.2">
      <c r="A51" s="124">
        <v>45</v>
      </c>
      <c r="B51" s="125" t="s">
        <v>74</v>
      </c>
      <c r="C51" s="126">
        <v>23717</v>
      </c>
      <c r="D51" s="126">
        <v>30057</v>
      </c>
      <c r="E51" s="126">
        <v>0.44104957786290772</v>
      </c>
      <c r="F51" s="126">
        <v>0.55895042213709223</v>
      </c>
      <c r="G51" s="130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</row>
    <row r="52" spans="1:22" x14ac:dyDescent="0.2">
      <c r="A52" s="124">
        <v>46</v>
      </c>
      <c r="B52" s="125" t="s">
        <v>75</v>
      </c>
      <c r="C52" s="126">
        <v>7129</v>
      </c>
      <c r="D52" s="126">
        <v>1196</v>
      </c>
      <c r="E52" s="126">
        <v>0.85633633633633632</v>
      </c>
      <c r="F52" s="126">
        <v>0.14366366366366368</v>
      </c>
      <c r="G52" s="130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</row>
    <row r="53" spans="1:22" x14ac:dyDescent="0.2">
      <c r="A53" s="124">
        <v>47</v>
      </c>
      <c r="B53" s="125" t="s">
        <v>39</v>
      </c>
      <c r="C53" s="126"/>
      <c r="D53" s="126"/>
      <c r="E53" s="126"/>
      <c r="F53" s="126"/>
      <c r="G53" s="130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0</v>
      </c>
      <c r="V53" s="129">
        <v>0</v>
      </c>
    </row>
    <row r="54" spans="1:22" x14ac:dyDescent="0.2">
      <c r="A54" s="124">
        <v>48</v>
      </c>
      <c r="B54" s="125" t="s">
        <v>40</v>
      </c>
      <c r="C54" s="126"/>
      <c r="D54" s="126"/>
      <c r="E54" s="126"/>
      <c r="F54" s="126"/>
      <c r="G54" s="130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</row>
    <row r="55" spans="1:22" x14ac:dyDescent="0.2">
      <c r="A55" s="124">
        <v>49</v>
      </c>
      <c r="B55" s="125" t="s">
        <v>76</v>
      </c>
      <c r="C55" s="126"/>
      <c r="D55" s="126"/>
      <c r="E55" s="126"/>
      <c r="F55" s="126"/>
      <c r="G55" s="130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</row>
    <row r="56" spans="1:22" x14ac:dyDescent="0.2">
      <c r="A56" s="124">
        <v>50</v>
      </c>
      <c r="B56" s="125" t="s">
        <v>41</v>
      </c>
      <c r="C56" s="126"/>
      <c r="D56" s="126"/>
      <c r="E56" s="126"/>
      <c r="F56" s="126"/>
      <c r="G56" s="130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</row>
    <row r="57" spans="1:22" x14ac:dyDescent="0.2">
      <c r="A57" s="124">
        <v>51</v>
      </c>
      <c r="B57" s="125" t="s">
        <v>42</v>
      </c>
      <c r="C57" s="126"/>
      <c r="D57" s="126"/>
      <c r="E57" s="126"/>
      <c r="F57" s="126"/>
      <c r="G57" s="130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9">
        <v>0</v>
      </c>
      <c r="N57" s="129">
        <v>0</v>
      </c>
      <c r="O57" s="129">
        <v>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</row>
    <row r="58" spans="1:22" x14ac:dyDescent="0.2">
      <c r="A58" s="124">
        <v>52</v>
      </c>
      <c r="B58" s="125" t="s">
        <v>43</v>
      </c>
      <c r="C58" s="126"/>
      <c r="D58" s="126"/>
      <c r="E58" s="126"/>
      <c r="F58" s="126"/>
      <c r="G58" s="130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</row>
    <row r="59" spans="1:22" x14ac:dyDescent="0.2">
      <c r="A59" s="124">
        <v>53</v>
      </c>
      <c r="B59" s="125" t="s">
        <v>44</v>
      </c>
      <c r="C59" s="126"/>
      <c r="D59" s="126"/>
      <c r="E59" s="126"/>
      <c r="F59" s="126"/>
      <c r="G59" s="130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9">
        <v>0</v>
      </c>
      <c r="N59" s="129">
        <v>0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129">
        <v>0</v>
      </c>
      <c r="V59" s="129">
        <v>0</v>
      </c>
    </row>
    <row r="60" spans="1:22" x14ac:dyDescent="0.2">
      <c r="A60" s="124">
        <v>54</v>
      </c>
      <c r="B60" s="131" t="s">
        <v>77</v>
      </c>
      <c r="C60" s="126"/>
      <c r="D60" s="126"/>
      <c r="E60" s="126"/>
      <c r="F60" s="126"/>
      <c r="G60" s="130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</row>
    <row r="61" spans="1:22" x14ac:dyDescent="0.2">
      <c r="A61" s="124">
        <v>55</v>
      </c>
      <c r="B61" s="125" t="s">
        <v>46</v>
      </c>
      <c r="C61" s="126"/>
      <c r="D61" s="126"/>
      <c r="E61" s="126"/>
      <c r="F61" s="126"/>
      <c r="G61" s="130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>
        <v>0</v>
      </c>
      <c r="V61" s="129">
        <v>0</v>
      </c>
    </row>
    <row r="62" spans="1:22" x14ac:dyDescent="0.2">
      <c r="A62" s="124">
        <v>56</v>
      </c>
      <c r="B62" s="131" t="s">
        <v>48</v>
      </c>
      <c r="C62" s="126"/>
      <c r="D62" s="126"/>
      <c r="E62" s="126"/>
      <c r="F62" s="126"/>
      <c r="G62" s="130">
        <v>0</v>
      </c>
      <c r="H62" s="128">
        <v>0</v>
      </c>
      <c r="I62" s="128">
        <v>0</v>
      </c>
      <c r="J62" s="128">
        <v>0</v>
      </c>
      <c r="K62" s="128">
        <v>0</v>
      </c>
      <c r="L62" s="128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</row>
    <row r="63" spans="1:22" x14ac:dyDescent="0.2">
      <c r="A63" s="124">
        <v>57</v>
      </c>
      <c r="B63" s="131" t="s">
        <v>51</v>
      </c>
      <c r="C63" s="126"/>
      <c r="D63" s="126"/>
      <c r="E63" s="126"/>
      <c r="F63" s="126"/>
      <c r="G63" s="130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0</v>
      </c>
    </row>
    <row r="64" spans="1:22" x14ac:dyDescent="0.2">
      <c r="A64" s="124">
        <v>58</v>
      </c>
      <c r="B64" s="131" t="s">
        <v>53</v>
      </c>
      <c r="C64" s="126"/>
      <c r="D64" s="126"/>
      <c r="E64" s="126"/>
      <c r="F64" s="126"/>
      <c r="G64" s="130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29">
        <v>0</v>
      </c>
      <c r="V64" s="129">
        <v>0</v>
      </c>
    </row>
    <row r="65" spans="1:22" x14ac:dyDescent="0.2">
      <c r="A65" s="124">
        <v>59</v>
      </c>
      <c r="B65" s="131" t="s">
        <v>47</v>
      </c>
      <c r="C65" s="126"/>
      <c r="D65" s="126"/>
      <c r="E65" s="126"/>
      <c r="F65" s="126"/>
      <c r="G65" s="130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9">
        <v>0</v>
      </c>
      <c r="N65" s="129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0</v>
      </c>
      <c r="V65" s="129">
        <v>0</v>
      </c>
    </row>
    <row r="66" spans="1:22" x14ac:dyDescent="0.2">
      <c r="A66" s="124">
        <v>60</v>
      </c>
      <c r="B66" s="125" t="s">
        <v>45</v>
      </c>
      <c r="C66" s="126"/>
      <c r="D66" s="126"/>
      <c r="E66" s="126"/>
      <c r="F66" s="126"/>
      <c r="G66" s="130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9">
        <v>0</v>
      </c>
      <c r="N66" s="129">
        <v>0</v>
      </c>
      <c r="O66" s="129">
        <v>0</v>
      </c>
      <c r="P66" s="129">
        <v>0</v>
      </c>
      <c r="Q66" s="129">
        <v>0</v>
      </c>
      <c r="R66" s="129">
        <v>0</v>
      </c>
      <c r="S66" s="129">
        <v>0</v>
      </c>
      <c r="T66" s="129">
        <v>0</v>
      </c>
      <c r="U66" s="129">
        <v>0</v>
      </c>
      <c r="V66" s="129">
        <v>0</v>
      </c>
    </row>
    <row r="67" spans="1:22" x14ac:dyDescent="0.2">
      <c r="A67" s="124">
        <v>61</v>
      </c>
      <c r="B67" s="131" t="s">
        <v>49</v>
      </c>
      <c r="C67" s="126"/>
      <c r="D67" s="126"/>
      <c r="E67" s="126"/>
      <c r="F67" s="126"/>
      <c r="G67" s="130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29">
        <v>0</v>
      </c>
      <c r="V67" s="129">
        <v>0</v>
      </c>
    </row>
    <row r="68" spans="1:22" x14ac:dyDescent="0.2">
      <c r="A68" s="124">
        <v>62</v>
      </c>
      <c r="B68" s="131" t="s">
        <v>50</v>
      </c>
      <c r="C68" s="126"/>
      <c r="D68" s="126"/>
      <c r="E68" s="126"/>
      <c r="F68" s="126"/>
      <c r="G68" s="130">
        <v>0</v>
      </c>
      <c r="H68" s="128">
        <v>0</v>
      </c>
      <c r="I68" s="128">
        <v>0</v>
      </c>
      <c r="J68" s="128">
        <v>0</v>
      </c>
      <c r="K68" s="128">
        <v>0</v>
      </c>
      <c r="L68" s="128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</row>
    <row r="69" spans="1:22" x14ac:dyDescent="0.2">
      <c r="A69" s="124">
        <v>63</v>
      </c>
      <c r="B69" s="131" t="s">
        <v>52</v>
      </c>
      <c r="C69" s="126"/>
      <c r="D69" s="126"/>
      <c r="E69" s="126"/>
      <c r="F69" s="126"/>
      <c r="G69" s="130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9">
        <v>0</v>
      </c>
      <c r="N69" s="129">
        <v>0</v>
      </c>
      <c r="O69" s="129">
        <v>0</v>
      </c>
      <c r="P69" s="129">
        <v>0</v>
      </c>
      <c r="Q69" s="129">
        <v>0</v>
      </c>
      <c r="R69" s="129">
        <v>0</v>
      </c>
      <c r="S69" s="129">
        <v>0</v>
      </c>
      <c r="T69" s="129">
        <v>0</v>
      </c>
      <c r="U69" s="129">
        <v>0</v>
      </c>
      <c r="V69" s="129">
        <v>0</v>
      </c>
    </row>
    <row r="70" spans="1:22" x14ac:dyDescent="0.2">
      <c r="A70" s="124">
        <v>64</v>
      </c>
      <c r="B70" s="131" t="s">
        <v>54</v>
      </c>
      <c r="C70" s="126"/>
      <c r="D70" s="126"/>
      <c r="E70" s="126"/>
      <c r="F70" s="126"/>
      <c r="G70" s="132">
        <v>0</v>
      </c>
      <c r="H70" s="133">
        <v>0</v>
      </c>
      <c r="I70" s="128">
        <v>0</v>
      </c>
      <c r="J70" s="128">
        <v>0</v>
      </c>
      <c r="K70" s="128">
        <v>0</v>
      </c>
      <c r="L70" s="128">
        <v>0</v>
      </c>
      <c r="M70" s="129">
        <v>0</v>
      </c>
      <c r="N70" s="129">
        <v>0</v>
      </c>
      <c r="O70" s="129">
        <v>0</v>
      </c>
      <c r="P70" s="129">
        <v>0</v>
      </c>
      <c r="Q70" s="129">
        <v>0</v>
      </c>
      <c r="R70" s="129">
        <v>0</v>
      </c>
      <c r="S70" s="129">
        <v>0</v>
      </c>
      <c r="T70" s="129">
        <v>0</v>
      </c>
      <c r="U70" s="129">
        <v>0</v>
      </c>
      <c r="V70" s="129">
        <v>0</v>
      </c>
    </row>
    <row r="71" spans="1:22" ht="42.75" x14ac:dyDescent="0.2">
      <c r="A71" s="124">
        <v>65</v>
      </c>
      <c r="B71" s="131" t="s">
        <v>56</v>
      </c>
      <c r="C71" s="126"/>
      <c r="D71" s="126"/>
      <c r="E71" s="126"/>
      <c r="F71" s="126"/>
      <c r="G71" s="132">
        <v>0</v>
      </c>
      <c r="H71" s="133">
        <v>0</v>
      </c>
      <c r="I71" s="128">
        <v>0</v>
      </c>
      <c r="J71" s="128">
        <v>0</v>
      </c>
      <c r="K71" s="128">
        <v>0</v>
      </c>
      <c r="L71" s="128">
        <v>0</v>
      </c>
      <c r="M71" s="129">
        <v>0</v>
      </c>
      <c r="N71" s="129">
        <v>0</v>
      </c>
      <c r="O71" s="129">
        <v>0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0</v>
      </c>
    </row>
    <row r="72" spans="1:22" x14ac:dyDescent="0.2">
      <c r="A72" s="124">
        <v>66</v>
      </c>
      <c r="B72" s="131" t="s">
        <v>78</v>
      </c>
      <c r="C72" s="126"/>
      <c r="D72" s="126"/>
      <c r="E72" s="126"/>
      <c r="F72" s="126"/>
      <c r="G72" s="132">
        <v>0</v>
      </c>
      <c r="H72" s="133">
        <v>0</v>
      </c>
      <c r="I72" s="128">
        <v>0</v>
      </c>
      <c r="J72" s="128">
        <v>0</v>
      </c>
      <c r="K72" s="128">
        <v>0</v>
      </c>
      <c r="L72" s="128">
        <v>0</v>
      </c>
      <c r="M72" s="129">
        <v>0</v>
      </c>
      <c r="N72" s="129">
        <v>0</v>
      </c>
      <c r="O72" s="129">
        <v>0</v>
      </c>
      <c r="P72" s="129">
        <v>0</v>
      </c>
      <c r="Q72" s="129">
        <v>0</v>
      </c>
      <c r="R72" s="129">
        <v>0</v>
      </c>
      <c r="S72" s="129">
        <v>0</v>
      </c>
      <c r="T72" s="129">
        <v>0</v>
      </c>
      <c r="U72" s="129">
        <v>0</v>
      </c>
      <c r="V72" s="129">
        <v>0</v>
      </c>
    </row>
    <row r="73" spans="1:22" x14ac:dyDescent="0.2">
      <c r="A73" s="124">
        <v>67</v>
      </c>
      <c r="B73" s="131" t="s">
        <v>58</v>
      </c>
      <c r="C73" s="126"/>
      <c r="D73" s="126"/>
      <c r="E73" s="126"/>
      <c r="F73" s="126"/>
      <c r="G73" s="132">
        <v>0</v>
      </c>
      <c r="H73" s="133">
        <v>0</v>
      </c>
      <c r="I73" s="128">
        <v>0</v>
      </c>
      <c r="J73" s="128">
        <v>0</v>
      </c>
      <c r="K73" s="128">
        <v>0</v>
      </c>
      <c r="L73" s="128">
        <v>0</v>
      </c>
      <c r="M73" s="129">
        <v>0</v>
      </c>
      <c r="N73" s="129">
        <v>0</v>
      </c>
      <c r="O73" s="129">
        <v>0</v>
      </c>
      <c r="P73" s="129">
        <v>0</v>
      </c>
      <c r="Q73" s="129">
        <v>0</v>
      </c>
      <c r="R73" s="129">
        <v>0</v>
      </c>
      <c r="S73" s="129">
        <v>0</v>
      </c>
      <c r="T73" s="129">
        <v>0</v>
      </c>
      <c r="U73" s="129">
        <v>0</v>
      </c>
      <c r="V73" s="129">
        <v>0</v>
      </c>
    </row>
    <row r="74" spans="1:22" x14ac:dyDescent="0.2">
      <c r="A74" s="124">
        <v>68</v>
      </c>
      <c r="B74" s="131" t="s">
        <v>60</v>
      </c>
      <c r="C74" s="126"/>
      <c r="D74" s="126"/>
      <c r="E74" s="126"/>
      <c r="F74" s="126"/>
      <c r="G74" s="132">
        <v>0</v>
      </c>
      <c r="H74" s="133">
        <v>0</v>
      </c>
      <c r="I74" s="128">
        <v>0</v>
      </c>
      <c r="J74" s="128">
        <v>0</v>
      </c>
      <c r="K74" s="128">
        <v>0</v>
      </c>
      <c r="L74" s="128">
        <v>0</v>
      </c>
      <c r="M74" s="129">
        <v>0</v>
      </c>
      <c r="N74" s="129">
        <v>0</v>
      </c>
      <c r="O74" s="129">
        <v>0</v>
      </c>
      <c r="P74" s="129">
        <v>0</v>
      </c>
      <c r="Q74" s="129">
        <v>0</v>
      </c>
      <c r="R74" s="129">
        <v>0</v>
      </c>
      <c r="S74" s="129">
        <v>0</v>
      </c>
      <c r="T74" s="129">
        <v>0</v>
      </c>
      <c r="U74" s="129">
        <v>0</v>
      </c>
      <c r="V74" s="129">
        <v>0</v>
      </c>
    </row>
    <row r="75" spans="1:22" x14ac:dyDescent="0.2">
      <c r="A75" s="124">
        <v>69</v>
      </c>
      <c r="B75" s="131" t="s">
        <v>61</v>
      </c>
      <c r="C75" s="126"/>
      <c r="D75" s="126"/>
      <c r="E75" s="126"/>
      <c r="F75" s="126"/>
      <c r="G75" s="132">
        <v>0</v>
      </c>
      <c r="H75" s="133">
        <v>0</v>
      </c>
      <c r="I75" s="128">
        <v>0</v>
      </c>
      <c r="J75" s="128">
        <v>0</v>
      </c>
      <c r="K75" s="128">
        <v>0</v>
      </c>
      <c r="L75" s="128">
        <v>0</v>
      </c>
      <c r="M75" s="129">
        <v>0</v>
      </c>
      <c r="N75" s="129">
        <v>0</v>
      </c>
      <c r="O75" s="129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>
        <v>0</v>
      </c>
      <c r="V75" s="129">
        <v>0</v>
      </c>
    </row>
    <row r="76" spans="1:22" x14ac:dyDescent="0.2">
      <c r="A76" s="124">
        <v>70</v>
      </c>
      <c r="B76" s="131" t="s">
        <v>63</v>
      </c>
      <c r="C76" s="126"/>
      <c r="D76" s="126"/>
      <c r="E76" s="126"/>
      <c r="F76" s="126"/>
      <c r="G76" s="132">
        <v>0</v>
      </c>
      <c r="H76" s="133">
        <v>0</v>
      </c>
      <c r="I76" s="128">
        <v>0</v>
      </c>
      <c r="J76" s="128">
        <v>0</v>
      </c>
      <c r="K76" s="128">
        <v>0</v>
      </c>
      <c r="L76" s="128">
        <v>0</v>
      </c>
      <c r="M76" s="129">
        <v>0</v>
      </c>
      <c r="N76" s="129">
        <v>0</v>
      </c>
      <c r="O76" s="129">
        <v>0</v>
      </c>
      <c r="P76" s="129"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29">
        <v>0</v>
      </c>
    </row>
    <row r="77" spans="1:22" x14ac:dyDescent="0.2">
      <c r="A77" s="124">
        <v>71</v>
      </c>
      <c r="B77" s="131" t="s">
        <v>64</v>
      </c>
      <c r="C77" s="126"/>
      <c r="D77" s="126"/>
      <c r="E77" s="126"/>
      <c r="F77" s="126"/>
      <c r="G77" s="132">
        <v>0</v>
      </c>
      <c r="H77" s="133">
        <v>0</v>
      </c>
      <c r="I77" s="128">
        <v>0</v>
      </c>
      <c r="J77" s="128">
        <v>0</v>
      </c>
      <c r="K77" s="128">
        <v>0</v>
      </c>
      <c r="L77" s="128">
        <v>0</v>
      </c>
      <c r="M77" s="129">
        <v>0</v>
      </c>
      <c r="N77" s="129">
        <v>0</v>
      </c>
      <c r="O77" s="129">
        <v>0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</row>
    <row r="78" spans="1:22" x14ac:dyDescent="0.2">
      <c r="A78" s="124">
        <v>72</v>
      </c>
      <c r="B78" s="125" t="s">
        <v>79</v>
      </c>
      <c r="C78" s="126"/>
      <c r="D78" s="126"/>
      <c r="E78" s="126"/>
      <c r="F78" s="126"/>
      <c r="G78" s="130">
        <v>0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0</v>
      </c>
    </row>
    <row r="79" spans="1:22" x14ac:dyDescent="0.2">
      <c r="A79" s="124">
        <v>73</v>
      </c>
      <c r="B79" s="131" t="s">
        <v>55</v>
      </c>
      <c r="C79" s="126"/>
      <c r="D79" s="126"/>
      <c r="E79" s="126"/>
      <c r="F79" s="126"/>
      <c r="G79" s="132">
        <v>0</v>
      </c>
      <c r="H79" s="133">
        <v>0</v>
      </c>
      <c r="I79" s="128">
        <v>0</v>
      </c>
      <c r="J79" s="128">
        <v>0</v>
      </c>
      <c r="K79" s="128">
        <v>0</v>
      </c>
      <c r="L79" s="128">
        <v>0</v>
      </c>
      <c r="M79" s="129">
        <v>0</v>
      </c>
      <c r="N79" s="129">
        <v>0</v>
      </c>
      <c r="O79" s="129">
        <v>0</v>
      </c>
      <c r="P79" s="129">
        <v>0</v>
      </c>
      <c r="Q79" s="129">
        <v>0</v>
      </c>
      <c r="R79" s="129">
        <v>0</v>
      </c>
      <c r="S79" s="129">
        <v>0</v>
      </c>
      <c r="T79" s="129">
        <v>0</v>
      </c>
      <c r="U79" s="129">
        <v>0</v>
      </c>
      <c r="V79" s="129">
        <v>0</v>
      </c>
    </row>
    <row r="80" spans="1:22" x14ac:dyDescent="0.2">
      <c r="A80" s="124">
        <v>74</v>
      </c>
      <c r="B80" s="131" t="s">
        <v>57</v>
      </c>
      <c r="C80" s="126"/>
      <c r="D80" s="126"/>
      <c r="E80" s="126"/>
      <c r="F80" s="126"/>
      <c r="G80" s="132">
        <v>0</v>
      </c>
      <c r="H80" s="133">
        <v>0</v>
      </c>
      <c r="I80" s="128">
        <v>0</v>
      </c>
      <c r="J80" s="128">
        <v>0</v>
      </c>
      <c r="K80" s="128">
        <v>0</v>
      </c>
      <c r="L80" s="128">
        <v>0</v>
      </c>
      <c r="M80" s="129">
        <v>0</v>
      </c>
      <c r="N80" s="129">
        <v>0</v>
      </c>
      <c r="O80" s="129">
        <v>0</v>
      </c>
      <c r="P80" s="129">
        <v>0</v>
      </c>
      <c r="Q80" s="129">
        <v>0</v>
      </c>
      <c r="R80" s="129">
        <v>0</v>
      </c>
      <c r="S80" s="129">
        <v>0</v>
      </c>
      <c r="T80" s="129">
        <v>0</v>
      </c>
      <c r="U80" s="129">
        <v>0</v>
      </c>
      <c r="V80" s="129">
        <v>0</v>
      </c>
    </row>
    <row r="81" spans="1:22" ht="28.5" x14ac:dyDescent="0.2">
      <c r="A81" s="124">
        <v>75</v>
      </c>
      <c r="B81" s="131" t="s">
        <v>62</v>
      </c>
      <c r="C81" s="126"/>
      <c r="D81" s="126"/>
      <c r="E81" s="126"/>
      <c r="F81" s="126"/>
      <c r="G81" s="132">
        <v>0</v>
      </c>
      <c r="H81" s="133">
        <v>0</v>
      </c>
      <c r="I81" s="128">
        <v>0</v>
      </c>
      <c r="J81" s="128">
        <v>0</v>
      </c>
      <c r="K81" s="128">
        <v>0</v>
      </c>
      <c r="L81" s="128">
        <v>0</v>
      </c>
      <c r="M81" s="129">
        <v>0</v>
      </c>
      <c r="N81" s="129">
        <v>0</v>
      </c>
      <c r="O81" s="129">
        <v>0</v>
      </c>
      <c r="P81" s="129">
        <v>0</v>
      </c>
      <c r="Q81" s="129">
        <v>0</v>
      </c>
      <c r="R81" s="129">
        <v>0</v>
      </c>
      <c r="S81" s="129">
        <v>0</v>
      </c>
      <c r="T81" s="129">
        <v>0</v>
      </c>
      <c r="U81" s="129">
        <v>0</v>
      </c>
      <c r="V81" s="129">
        <v>0</v>
      </c>
    </row>
    <row r="82" spans="1:22" x14ac:dyDescent="0.2">
      <c r="A82" s="124">
        <v>76</v>
      </c>
      <c r="B82" s="131" t="s">
        <v>59</v>
      </c>
      <c r="C82" s="126"/>
      <c r="D82" s="126"/>
      <c r="E82" s="126"/>
      <c r="F82" s="126"/>
      <c r="G82" s="132">
        <v>0</v>
      </c>
      <c r="H82" s="133">
        <v>0</v>
      </c>
      <c r="I82" s="128">
        <v>0</v>
      </c>
      <c r="J82" s="128">
        <v>0</v>
      </c>
      <c r="K82" s="128">
        <v>0</v>
      </c>
      <c r="L82" s="128">
        <v>0</v>
      </c>
      <c r="M82" s="129">
        <v>0</v>
      </c>
      <c r="N82" s="129">
        <v>0</v>
      </c>
      <c r="O82" s="129">
        <v>0</v>
      </c>
      <c r="P82" s="129">
        <v>0</v>
      </c>
      <c r="Q82" s="129">
        <v>0</v>
      </c>
      <c r="R82" s="129">
        <v>0</v>
      </c>
      <c r="S82" s="129">
        <v>0</v>
      </c>
      <c r="T82" s="129">
        <v>0</v>
      </c>
      <c r="U82" s="129">
        <v>0</v>
      </c>
      <c r="V82" s="129">
        <v>0</v>
      </c>
    </row>
    <row r="83" spans="1:22" x14ac:dyDescent="0.2">
      <c r="A83" s="124">
        <v>77</v>
      </c>
      <c r="B83" s="131" t="s">
        <v>65</v>
      </c>
      <c r="C83" s="126"/>
      <c r="D83" s="126"/>
      <c r="E83" s="126"/>
      <c r="F83" s="126"/>
      <c r="G83" s="132">
        <v>0</v>
      </c>
      <c r="H83" s="133">
        <v>0</v>
      </c>
      <c r="I83" s="128">
        <v>0</v>
      </c>
      <c r="J83" s="128">
        <v>0</v>
      </c>
      <c r="K83" s="128">
        <v>0</v>
      </c>
      <c r="L83" s="128">
        <v>0</v>
      </c>
      <c r="M83" s="129">
        <v>0</v>
      </c>
      <c r="N83" s="129">
        <v>0</v>
      </c>
      <c r="O83" s="129">
        <v>0</v>
      </c>
      <c r="P83" s="129">
        <v>0</v>
      </c>
      <c r="Q83" s="129">
        <v>0</v>
      </c>
      <c r="R83" s="129">
        <v>0</v>
      </c>
      <c r="S83" s="129">
        <v>0</v>
      </c>
      <c r="T83" s="129">
        <v>0</v>
      </c>
      <c r="U83" s="129">
        <v>0</v>
      </c>
      <c r="V83" s="129">
        <v>0</v>
      </c>
    </row>
    <row r="84" spans="1:22" x14ac:dyDescent="0.2">
      <c r="A84" s="124">
        <v>78</v>
      </c>
      <c r="B84" s="131" t="s">
        <v>66</v>
      </c>
      <c r="C84" s="126"/>
      <c r="D84" s="126"/>
      <c r="E84" s="126"/>
      <c r="F84" s="126"/>
      <c r="G84" s="132">
        <v>0</v>
      </c>
      <c r="H84" s="133">
        <v>0</v>
      </c>
      <c r="I84" s="128">
        <v>0</v>
      </c>
      <c r="J84" s="128">
        <v>0</v>
      </c>
      <c r="K84" s="128">
        <v>0</v>
      </c>
      <c r="L84" s="128">
        <v>0</v>
      </c>
      <c r="M84" s="129">
        <v>0</v>
      </c>
      <c r="N84" s="129">
        <v>0</v>
      </c>
      <c r="O84" s="129">
        <v>0</v>
      </c>
      <c r="P84" s="129">
        <v>0</v>
      </c>
      <c r="Q84" s="129">
        <v>0</v>
      </c>
      <c r="R84" s="129">
        <v>0</v>
      </c>
      <c r="S84" s="129">
        <v>0</v>
      </c>
      <c r="T84" s="129">
        <v>0</v>
      </c>
      <c r="U84" s="129">
        <v>0</v>
      </c>
      <c r="V84" s="129">
        <v>0</v>
      </c>
    </row>
    <row r="85" spans="1:22" x14ac:dyDescent="0.2">
      <c r="A85" s="124">
        <v>79</v>
      </c>
      <c r="B85" s="131" t="s">
        <v>175</v>
      </c>
      <c r="C85" s="126"/>
      <c r="D85" s="126"/>
      <c r="E85" s="126"/>
      <c r="F85" s="126"/>
      <c r="G85" s="132"/>
      <c r="H85" s="133"/>
      <c r="I85" s="128"/>
      <c r="J85" s="128"/>
      <c r="K85" s="128"/>
      <c r="L85" s="128"/>
      <c r="M85" s="129"/>
      <c r="N85" s="129"/>
      <c r="O85" s="129"/>
      <c r="P85" s="129"/>
      <c r="Q85" s="129"/>
      <c r="R85" s="129"/>
      <c r="S85" s="129"/>
      <c r="T85" s="129"/>
      <c r="U85" s="129"/>
      <c r="V85" s="129"/>
    </row>
    <row r="86" spans="1:22" s="114" customFormat="1" ht="15" x14ac:dyDescent="0.25">
      <c r="A86" s="134"/>
      <c r="B86" s="135" t="s">
        <v>94</v>
      </c>
      <c r="C86" s="126">
        <v>755140</v>
      </c>
      <c r="D86" s="126">
        <v>490574</v>
      </c>
      <c r="E86" s="126">
        <v>12.435958935912264</v>
      </c>
      <c r="F86" s="126">
        <v>20.564041064087736</v>
      </c>
      <c r="G86" s="126">
        <v>839549</v>
      </c>
      <c r="H86" s="136">
        <v>712794806.99999988</v>
      </c>
      <c r="I86" s="136">
        <v>178198701</v>
      </c>
      <c r="J86" s="136">
        <v>178198701</v>
      </c>
      <c r="K86" s="136">
        <v>178198701</v>
      </c>
      <c r="L86" s="136">
        <v>178198704</v>
      </c>
      <c r="M86" s="136">
        <v>377257922</v>
      </c>
      <c r="N86" s="136">
        <v>94314481</v>
      </c>
      <c r="O86" s="136">
        <v>94314481</v>
      </c>
      <c r="P86" s="136">
        <v>94314481</v>
      </c>
      <c r="Q86" s="136">
        <v>94314479</v>
      </c>
      <c r="R86" s="136">
        <v>335536885</v>
      </c>
      <c r="S86" s="136">
        <v>83884220</v>
      </c>
      <c r="T86" s="136">
        <v>83884220</v>
      </c>
      <c r="U86" s="136">
        <v>83884220</v>
      </c>
      <c r="V86" s="136">
        <v>83884225</v>
      </c>
    </row>
    <row r="88" spans="1:22" x14ac:dyDescent="0.2">
      <c r="C88" s="137"/>
      <c r="D88" s="137"/>
      <c r="E88" s="137"/>
      <c r="F88" s="137"/>
    </row>
  </sheetData>
  <autoFilter ref="A6:L6">
    <sortState ref="A9:I85">
      <sortCondition ref="A6"/>
    </sortState>
  </autoFilter>
  <mergeCells count="14">
    <mergeCell ref="M4:Q4"/>
    <mergeCell ref="R4:V4"/>
    <mergeCell ref="C5:D5"/>
    <mergeCell ref="E5:F5"/>
    <mergeCell ref="M5:M6"/>
    <mergeCell ref="N5:Q5"/>
    <mergeCell ref="R5:R6"/>
    <mergeCell ref="S5:V5"/>
    <mergeCell ref="I4:L5"/>
    <mergeCell ref="A4:A6"/>
    <mergeCell ref="B4:B6"/>
    <mergeCell ref="C4:F4"/>
    <mergeCell ref="G4:G6"/>
    <mergeCell ref="H4:H6"/>
  </mergeCells>
  <pageMargins left="0.11811023622047245" right="0.11811023622047245" top="0.74803149606299213" bottom="0.74803149606299213" header="0.31496062992125984" footer="0.31496062992125984"/>
  <pageSetup paperSize="9" scale="4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2"/>
  <sheetViews>
    <sheetView workbookViewId="0">
      <pane xSplit="6" ySplit="6" topLeftCell="H76" activePane="bottomRight" state="frozen"/>
      <selection pane="topRight" activeCell="G1" sqref="G1"/>
      <selection pane="bottomLeft" activeCell="A7" sqref="A7"/>
      <selection pane="bottomRight" activeCell="K19" sqref="K19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44" hidden="1" customWidth="1"/>
    <col min="7" max="7" width="15.5703125" style="9" hidden="1" customWidth="1"/>
    <col min="8" max="8" width="13.140625" style="14" customWidth="1"/>
    <col min="9" max="15" width="14.7109375" style="15" customWidth="1"/>
    <col min="16" max="25" width="11.140625" style="1" customWidth="1"/>
    <col min="26" max="16384" width="9.140625" style="1"/>
  </cols>
  <sheetData>
    <row r="1" spans="1:25" x14ac:dyDescent="0.2">
      <c r="Y1" s="16" t="s">
        <v>86</v>
      </c>
    </row>
    <row r="3" spans="1:25" ht="15.75" x14ac:dyDescent="0.25">
      <c r="B3" s="25" t="s">
        <v>91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5" ht="59.25" customHeight="1" x14ac:dyDescent="0.2">
      <c r="A4" s="245" t="s">
        <v>0</v>
      </c>
      <c r="B4" s="245" t="s">
        <v>1</v>
      </c>
      <c r="C4" s="273" t="s">
        <v>124</v>
      </c>
      <c r="D4" s="274"/>
      <c r="E4" s="274"/>
      <c r="F4" s="275"/>
      <c r="G4" s="246" t="s">
        <v>90</v>
      </c>
      <c r="H4" s="272" t="s">
        <v>157</v>
      </c>
      <c r="I4" s="269" t="s">
        <v>113</v>
      </c>
      <c r="J4" s="270"/>
      <c r="K4" s="270"/>
      <c r="L4" s="270"/>
      <c r="M4" s="270"/>
      <c r="N4" s="270"/>
      <c r="O4" s="271"/>
      <c r="P4" s="277" t="s">
        <v>158</v>
      </c>
      <c r="Q4" s="277"/>
      <c r="R4" s="277"/>
      <c r="S4" s="277"/>
      <c r="T4" s="277"/>
      <c r="U4" s="264" t="s">
        <v>159</v>
      </c>
      <c r="V4" s="265"/>
      <c r="W4" s="265"/>
      <c r="X4" s="265"/>
      <c r="Y4" s="266"/>
    </row>
    <row r="5" spans="1:25" s="2" customFormat="1" ht="15" customHeight="1" x14ac:dyDescent="0.2">
      <c r="A5" s="245"/>
      <c r="B5" s="245"/>
      <c r="C5" s="278" t="s">
        <v>115</v>
      </c>
      <c r="D5" s="279"/>
      <c r="E5" s="278" t="s">
        <v>116</v>
      </c>
      <c r="F5" s="279"/>
      <c r="G5" s="246"/>
      <c r="H5" s="272"/>
      <c r="I5" s="382" t="s">
        <v>81</v>
      </c>
      <c r="J5" s="382" t="s">
        <v>82</v>
      </c>
      <c r="K5" s="382" t="s">
        <v>83</v>
      </c>
      <c r="L5" s="269" t="s">
        <v>199</v>
      </c>
      <c r="M5" s="270"/>
      <c r="N5" s="271"/>
      <c r="O5" s="382" t="s">
        <v>84</v>
      </c>
      <c r="P5" s="280" t="s">
        <v>157</v>
      </c>
      <c r="Q5" s="269" t="s">
        <v>80</v>
      </c>
      <c r="R5" s="270"/>
      <c r="S5" s="270"/>
      <c r="T5" s="271"/>
      <c r="U5" s="267" t="s">
        <v>157</v>
      </c>
      <c r="V5" s="269" t="s">
        <v>80</v>
      </c>
      <c r="W5" s="270"/>
      <c r="X5" s="270"/>
      <c r="Y5" s="271"/>
    </row>
    <row r="6" spans="1:25" s="6" customFormat="1" ht="81.75" customHeight="1" x14ac:dyDescent="0.2">
      <c r="A6" s="245"/>
      <c r="B6" s="245"/>
      <c r="C6" s="46" t="s">
        <v>114</v>
      </c>
      <c r="D6" s="46" t="s">
        <v>117</v>
      </c>
      <c r="E6" s="46" t="s">
        <v>114</v>
      </c>
      <c r="F6" s="46" t="s">
        <v>117</v>
      </c>
      <c r="G6" s="246"/>
      <c r="H6" s="272"/>
      <c r="I6" s="383"/>
      <c r="J6" s="383"/>
      <c r="K6" s="383"/>
      <c r="L6" s="52" t="s">
        <v>196</v>
      </c>
      <c r="M6" s="52" t="s">
        <v>197</v>
      </c>
      <c r="N6" s="52" t="s">
        <v>198</v>
      </c>
      <c r="O6" s="383"/>
      <c r="P6" s="281"/>
      <c r="Q6" s="52" t="s">
        <v>81</v>
      </c>
      <c r="R6" s="52" t="s">
        <v>82</v>
      </c>
      <c r="S6" s="52" t="s">
        <v>83</v>
      </c>
      <c r="T6" s="52" t="s">
        <v>84</v>
      </c>
      <c r="U6" s="268"/>
      <c r="V6" s="52" t="s">
        <v>81</v>
      </c>
      <c r="W6" s="52" t="s">
        <v>82</v>
      </c>
      <c r="X6" s="52" t="s">
        <v>83</v>
      </c>
      <c r="Y6" s="52" t="s">
        <v>84</v>
      </c>
    </row>
    <row r="7" spans="1:25" x14ac:dyDescent="0.2">
      <c r="A7" s="29">
        <v>1</v>
      </c>
      <c r="B7" s="7" t="s">
        <v>2</v>
      </c>
      <c r="C7" s="47">
        <v>222</v>
      </c>
      <c r="D7" s="47">
        <v>8167</v>
      </c>
      <c r="E7" s="47">
        <v>2.6463225652640362E-2</v>
      </c>
      <c r="F7" s="47">
        <v>0.97353677434735963</v>
      </c>
      <c r="G7" s="10">
        <v>8704</v>
      </c>
      <c r="H7" s="18">
        <v>10850</v>
      </c>
      <c r="I7" s="187">
        <v>2976</v>
      </c>
      <c r="J7" s="18">
        <v>2932</v>
      </c>
      <c r="K7" s="18">
        <v>2471</v>
      </c>
      <c r="L7" s="18">
        <v>1078</v>
      </c>
      <c r="M7" s="18">
        <v>697</v>
      </c>
      <c r="N7" s="18">
        <v>696</v>
      </c>
      <c r="O7" s="18">
        <v>2471</v>
      </c>
      <c r="P7" s="29">
        <v>287</v>
      </c>
      <c r="Q7" s="29">
        <v>79</v>
      </c>
      <c r="R7" s="29">
        <v>78</v>
      </c>
      <c r="S7" s="29">
        <v>65</v>
      </c>
      <c r="T7" s="29">
        <v>65</v>
      </c>
      <c r="U7" s="36">
        <v>10563</v>
      </c>
      <c r="V7" s="36">
        <v>2897</v>
      </c>
      <c r="W7" s="36">
        <v>2854</v>
      </c>
      <c r="X7" s="36">
        <v>2406</v>
      </c>
      <c r="Y7" s="36">
        <v>2406</v>
      </c>
    </row>
    <row r="8" spans="1:25" x14ac:dyDescent="0.2">
      <c r="A8" s="29">
        <v>2</v>
      </c>
      <c r="B8" s="7" t="s">
        <v>3</v>
      </c>
      <c r="C8" s="47">
        <v>1082</v>
      </c>
      <c r="D8" s="47">
        <v>13789</v>
      </c>
      <c r="E8" s="47">
        <v>7.2759061260170801E-2</v>
      </c>
      <c r="F8" s="47">
        <v>0.92724093873982916</v>
      </c>
      <c r="G8" s="10">
        <v>15368</v>
      </c>
      <c r="H8" s="18">
        <v>19153</v>
      </c>
      <c r="I8" s="187">
        <v>2358</v>
      </c>
      <c r="J8" s="18">
        <v>2357</v>
      </c>
      <c r="K8" s="18">
        <v>7219</v>
      </c>
      <c r="L8" s="18">
        <v>2406</v>
      </c>
      <c r="M8" s="18">
        <v>2407</v>
      </c>
      <c r="N8" s="18">
        <v>2406</v>
      </c>
      <c r="O8" s="18">
        <v>7219</v>
      </c>
      <c r="P8" s="29">
        <v>1394</v>
      </c>
      <c r="Q8" s="29">
        <v>172</v>
      </c>
      <c r="R8" s="29">
        <v>171</v>
      </c>
      <c r="S8" s="29">
        <v>525</v>
      </c>
      <c r="T8" s="29">
        <v>526</v>
      </c>
      <c r="U8" s="36">
        <v>17759</v>
      </c>
      <c r="V8" s="36">
        <v>2186</v>
      </c>
      <c r="W8" s="36">
        <v>2186</v>
      </c>
      <c r="X8" s="36">
        <v>6694</v>
      </c>
      <c r="Y8" s="36">
        <v>6693</v>
      </c>
    </row>
    <row r="9" spans="1:25" x14ac:dyDescent="0.2">
      <c r="A9" s="29">
        <v>3</v>
      </c>
      <c r="B9" s="7" t="s">
        <v>4</v>
      </c>
      <c r="C9" s="47">
        <v>17087</v>
      </c>
      <c r="D9" s="47">
        <v>474</v>
      </c>
      <c r="E9" s="47">
        <v>0.97300837082170721</v>
      </c>
      <c r="F9" s="47">
        <v>2.6991629178292786E-2</v>
      </c>
      <c r="G9" s="10">
        <v>17990</v>
      </c>
      <c r="H9" s="18">
        <v>22421</v>
      </c>
      <c r="I9" s="187">
        <v>5605</v>
      </c>
      <c r="J9" s="18">
        <v>1299</v>
      </c>
      <c r="K9" s="18">
        <v>7759</v>
      </c>
      <c r="L9" s="18">
        <v>2586</v>
      </c>
      <c r="M9" s="18">
        <v>2587</v>
      </c>
      <c r="N9" s="18">
        <v>2586</v>
      </c>
      <c r="O9" s="18">
        <v>7758</v>
      </c>
      <c r="P9" s="29">
        <v>21816</v>
      </c>
      <c r="Q9" s="29">
        <v>5454</v>
      </c>
      <c r="R9" s="29">
        <v>1264</v>
      </c>
      <c r="S9" s="29">
        <v>7550</v>
      </c>
      <c r="T9" s="29">
        <v>7548</v>
      </c>
      <c r="U9" s="36">
        <v>605</v>
      </c>
      <c r="V9" s="36">
        <v>151</v>
      </c>
      <c r="W9" s="36">
        <v>35</v>
      </c>
      <c r="X9" s="36">
        <v>209</v>
      </c>
      <c r="Y9" s="36">
        <v>210</v>
      </c>
    </row>
    <row r="10" spans="1:25" x14ac:dyDescent="0.2">
      <c r="A10" s="29">
        <v>4</v>
      </c>
      <c r="B10" s="7" t="s">
        <v>5</v>
      </c>
      <c r="C10" s="47">
        <v>1390</v>
      </c>
      <c r="D10" s="47">
        <v>11159</v>
      </c>
      <c r="E10" s="47">
        <v>0.11076579807155949</v>
      </c>
      <c r="F10" s="47">
        <v>0.88923420192844049</v>
      </c>
      <c r="G10" s="10">
        <v>13104</v>
      </c>
      <c r="H10" s="18">
        <v>16331</v>
      </c>
      <c r="I10" s="187">
        <v>4083</v>
      </c>
      <c r="J10" s="18">
        <v>2430</v>
      </c>
      <c r="K10" s="18">
        <v>4909</v>
      </c>
      <c r="L10" s="18">
        <v>1636</v>
      </c>
      <c r="M10" s="18">
        <v>1637</v>
      </c>
      <c r="N10" s="18">
        <v>1636</v>
      </c>
      <c r="O10" s="18">
        <v>4909</v>
      </c>
      <c r="P10" s="29">
        <v>1809</v>
      </c>
      <c r="Q10" s="29">
        <v>452</v>
      </c>
      <c r="R10" s="29">
        <v>269</v>
      </c>
      <c r="S10" s="29">
        <v>544</v>
      </c>
      <c r="T10" s="29">
        <v>544</v>
      </c>
      <c r="U10" s="36">
        <v>14522</v>
      </c>
      <c r="V10" s="36">
        <v>3631</v>
      </c>
      <c r="W10" s="36">
        <v>2161</v>
      </c>
      <c r="X10" s="36">
        <v>4365</v>
      </c>
      <c r="Y10" s="36">
        <v>4365</v>
      </c>
    </row>
    <row r="11" spans="1:25" x14ac:dyDescent="0.2">
      <c r="A11" s="29">
        <v>5</v>
      </c>
      <c r="B11" s="7" t="s">
        <v>6</v>
      </c>
      <c r="C11" s="47">
        <v>4114</v>
      </c>
      <c r="D11" s="47">
        <v>21091</v>
      </c>
      <c r="E11" s="47">
        <v>0.16322158301924222</v>
      </c>
      <c r="F11" s="47">
        <v>0.83677841698075772</v>
      </c>
      <c r="G11" s="10">
        <v>26017</v>
      </c>
      <c r="H11" s="18">
        <v>32424</v>
      </c>
      <c r="I11" s="187">
        <v>4031</v>
      </c>
      <c r="J11" s="18">
        <v>4030</v>
      </c>
      <c r="K11" s="18">
        <v>12182</v>
      </c>
      <c r="L11" s="18">
        <v>4061</v>
      </c>
      <c r="M11" s="18">
        <v>4061</v>
      </c>
      <c r="N11" s="18">
        <v>4060</v>
      </c>
      <c r="O11" s="18">
        <v>12181</v>
      </c>
      <c r="P11" s="29">
        <v>5292</v>
      </c>
      <c r="Q11" s="29">
        <v>658</v>
      </c>
      <c r="R11" s="29">
        <v>658</v>
      </c>
      <c r="S11" s="29">
        <v>1988</v>
      </c>
      <c r="T11" s="29">
        <v>1988</v>
      </c>
      <c r="U11" s="36">
        <v>27132</v>
      </c>
      <c r="V11" s="36">
        <v>3373</v>
      </c>
      <c r="W11" s="36">
        <v>3372</v>
      </c>
      <c r="X11" s="36">
        <v>10194</v>
      </c>
      <c r="Y11" s="36">
        <v>10193</v>
      </c>
    </row>
    <row r="12" spans="1:25" x14ac:dyDescent="0.2">
      <c r="A12" s="29">
        <v>6</v>
      </c>
      <c r="B12" s="7" t="s">
        <v>7</v>
      </c>
      <c r="C12" s="47">
        <v>194</v>
      </c>
      <c r="D12" s="47">
        <v>8108</v>
      </c>
      <c r="E12" s="47">
        <v>2.3367863165502288E-2</v>
      </c>
      <c r="F12" s="47">
        <v>0.97663213683449768</v>
      </c>
      <c r="G12" s="10">
        <v>8626</v>
      </c>
      <c r="H12" s="18">
        <v>10750</v>
      </c>
      <c r="I12" s="187">
        <v>2688</v>
      </c>
      <c r="J12" s="18">
        <v>1600</v>
      </c>
      <c r="K12" s="18">
        <v>3231</v>
      </c>
      <c r="L12" s="18">
        <v>1077</v>
      </c>
      <c r="M12" s="18">
        <v>1077</v>
      </c>
      <c r="N12" s="18">
        <v>1077</v>
      </c>
      <c r="O12" s="18">
        <v>3231</v>
      </c>
      <c r="P12" s="29">
        <v>251</v>
      </c>
      <c r="Q12" s="29">
        <v>63</v>
      </c>
      <c r="R12" s="29">
        <v>37</v>
      </c>
      <c r="S12" s="29">
        <v>76</v>
      </c>
      <c r="T12" s="29">
        <v>75</v>
      </c>
      <c r="U12" s="36">
        <v>10499</v>
      </c>
      <c r="V12" s="36">
        <v>2625</v>
      </c>
      <c r="W12" s="36">
        <v>1563</v>
      </c>
      <c r="X12" s="36">
        <v>3155</v>
      </c>
      <c r="Y12" s="36">
        <v>3156</v>
      </c>
    </row>
    <row r="13" spans="1:25" x14ac:dyDescent="0.2">
      <c r="A13" s="29">
        <v>7</v>
      </c>
      <c r="B13" s="7" t="s">
        <v>8</v>
      </c>
      <c r="C13" s="47">
        <v>9931</v>
      </c>
      <c r="D13" s="47">
        <v>16516</v>
      </c>
      <c r="E13" s="47">
        <v>0.37550572843800811</v>
      </c>
      <c r="F13" s="47">
        <v>0.62449427156199189</v>
      </c>
      <c r="G13" s="10">
        <v>27228</v>
      </c>
      <c r="H13" s="18">
        <v>33934</v>
      </c>
      <c r="I13" s="187">
        <v>8484</v>
      </c>
      <c r="J13" s="18">
        <v>6899</v>
      </c>
      <c r="K13" s="18">
        <v>9276</v>
      </c>
      <c r="L13" s="18">
        <v>3092</v>
      </c>
      <c r="M13" s="18">
        <v>3092</v>
      </c>
      <c r="N13" s="18">
        <v>3092</v>
      </c>
      <c r="O13" s="18">
        <v>9275</v>
      </c>
      <c r="P13" s="29">
        <v>12742</v>
      </c>
      <c r="Q13" s="29">
        <v>3186</v>
      </c>
      <c r="R13" s="29">
        <v>2591</v>
      </c>
      <c r="S13" s="29">
        <v>3483</v>
      </c>
      <c r="T13" s="29">
        <v>3482</v>
      </c>
      <c r="U13" s="36">
        <v>21192</v>
      </c>
      <c r="V13" s="36">
        <v>5298</v>
      </c>
      <c r="W13" s="36">
        <v>4308</v>
      </c>
      <c r="X13" s="36">
        <v>5793</v>
      </c>
      <c r="Y13" s="36">
        <v>5793</v>
      </c>
    </row>
    <row r="14" spans="1:25" x14ac:dyDescent="0.2">
      <c r="A14" s="29">
        <v>8</v>
      </c>
      <c r="B14" s="7" t="s">
        <v>9</v>
      </c>
      <c r="C14" s="47">
        <v>1017</v>
      </c>
      <c r="D14" s="47">
        <v>19151</v>
      </c>
      <c r="E14" s="47">
        <v>5.0426418088060296E-2</v>
      </c>
      <c r="F14" s="47">
        <v>0.94957358191193975</v>
      </c>
      <c r="G14" s="10">
        <v>20714</v>
      </c>
      <c r="H14" s="18">
        <v>25815</v>
      </c>
      <c r="I14" s="187">
        <v>7191</v>
      </c>
      <c r="J14" s="18">
        <v>5522</v>
      </c>
      <c r="K14" s="18">
        <v>6551</v>
      </c>
      <c r="L14" s="18">
        <v>2184</v>
      </c>
      <c r="M14" s="18">
        <v>2184</v>
      </c>
      <c r="N14" s="18">
        <v>2183</v>
      </c>
      <c r="O14" s="18">
        <v>6551</v>
      </c>
      <c r="P14" s="29">
        <v>1302</v>
      </c>
      <c r="Q14" s="29">
        <v>363</v>
      </c>
      <c r="R14" s="29">
        <v>278</v>
      </c>
      <c r="S14" s="29">
        <v>330</v>
      </c>
      <c r="T14" s="29">
        <v>331</v>
      </c>
      <c r="U14" s="36">
        <v>24513</v>
      </c>
      <c r="V14" s="36">
        <v>6828</v>
      </c>
      <c r="W14" s="36">
        <v>5244</v>
      </c>
      <c r="X14" s="36">
        <v>6221</v>
      </c>
      <c r="Y14" s="36">
        <v>6220</v>
      </c>
    </row>
    <row r="15" spans="1:25" x14ac:dyDescent="0.2">
      <c r="A15" s="29">
        <v>9</v>
      </c>
      <c r="B15" s="7" t="s">
        <v>10</v>
      </c>
      <c r="C15" s="47">
        <v>42487</v>
      </c>
      <c r="D15" s="47">
        <v>4862</v>
      </c>
      <c r="E15" s="47">
        <v>0.89731567720543204</v>
      </c>
      <c r="F15" s="47">
        <v>0.10268432279456796</v>
      </c>
      <c r="G15" s="10">
        <v>47980</v>
      </c>
      <c r="H15" s="18">
        <v>59797</v>
      </c>
      <c r="I15" s="187">
        <v>16442</v>
      </c>
      <c r="J15" s="18">
        <v>15669</v>
      </c>
      <c r="K15" s="18">
        <v>13843</v>
      </c>
      <c r="L15" s="18">
        <v>4614</v>
      </c>
      <c r="M15" s="18">
        <v>4615</v>
      </c>
      <c r="N15" s="18">
        <v>4614</v>
      </c>
      <c r="O15" s="18">
        <v>13843</v>
      </c>
      <c r="P15" s="29">
        <v>53657</v>
      </c>
      <c r="Q15" s="29">
        <v>14754</v>
      </c>
      <c r="R15" s="29">
        <v>14060</v>
      </c>
      <c r="S15" s="29">
        <v>12422</v>
      </c>
      <c r="T15" s="29">
        <v>12421</v>
      </c>
      <c r="U15" s="36">
        <v>6140</v>
      </c>
      <c r="V15" s="36">
        <v>1688</v>
      </c>
      <c r="W15" s="36">
        <v>1609</v>
      </c>
      <c r="X15" s="36">
        <v>1421</v>
      </c>
      <c r="Y15" s="36">
        <v>1422</v>
      </c>
    </row>
    <row r="16" spans="1:25" ht="30" x14ac:dyDescent="0.2">
      <c r="A16" s="29">
        <v>10</v>
      </c>
      <c r="B16" s="7" t="s">
        <v>67</v>
      </c>
      <c r="C16" s="47">
        <v>2504</v>
      </c>
      <c r="D16" s="47">
        <v>26391</v>
      </c>
      <c r="E16" s="47">
        <v>8.6658591451808265E-2</v>
      </c>
      <c r="F16" s="47">
        <v>0.91334140854819168</v>
      </c>
      <c r="G16" s="10">
        <v>29641</v>
      </c>
      <c r="H16" s="18">
        <v>36941</v>
      </c>
      <c r="I16" s="187">
        <v>10044</v>
      </c>
      <c r="J16" s="18">
        <v>8097</v>
      </c>
      <c r="K16" s="18">
        <v>9400</v>
      </c>
      <c r="L16" s="18">
        <v>3133</v>
      </c>
      <c r="M16" s="18">
        <v>3134</v>
      </c>
      <c r="N16" s="18">
        <v>3133</v>
      </c>
      <c r="O16" s="18">
        <v>9400</v>
      </c>
      <c r="P16" s="29">
        <v>3201</v>
      </c>
      <c r="Q16" s="29">
        <v>870</v>
      </c>
      <c r="R16" s="29">
        <v>702</v>
      </c>
      <c r="S16" s="29">
        <v>815</v>
      </c>
      <c r="T16" s="29">
        <v>814</v>
      </c>
      <c r="U16" s="36">
        <v>33740</v>
      </c>
      <c r="V16" s="36">
        <v>9174</v>
      </c>
      <c r="W16" s="36">
        <v>7395</v>
      </c>
      <c r="X16" s="36">
        <v>8585</v>
      </c>
      <c r="Y16" s="36">
        <v>8586</v>
      </c>
    </row>
    <row r="17" spans="1:25" x14ac:dyDescent="0.2">
      <c r="A17" s="29">
        <v>11</v>
      </c>
      <c r="B17" s="7" t="s">
        <v>11</v>
      </c>
      <c r="C17" s="47">
        <v>13349</v>
      </c>
      <c r="D17" s="47">
        <v>623</v>
      </c>
      <c r="E17" s="47">
        <v>0.95541082164328661</v>
      </c>
      <c r="F17" s="47">
        <v>4.4589178356713388E-2</v>
      </c>
      <c r="G17" s="10">
        <v>14496</v>
      </c>
      <c r="H17" s="18">
        <v>18066</v>
      </c>
      <c r="I17" s="187">
        <v>4517</v>
      </c>
      <c r="J17" s="18">
        <v>1966</v>
      </c>
      <c r="K17" s="18">
        <v>5792</v>
      </c>
      <c r="L17" s="18">
        <v>1931</v>
      </c>
      <c r="M17" s="18">
        <v>1931</v>
      </c>
      <c r="N17" s="18">
        <v>1930</v>
      </c>
      <c r="O17" s="18">
        <v>5791</v>
      </c>
      <c r="P17" s="29">
        <v>17260</v>
      </c>
      <c r="Q17" s="29">
        <v>4316</v>
      </c>
      <c r="R17" s="29">
        <v>1878</v>
      </c>
      <c r="S17" s="29">
        <v>5534</v>
      </c>
      <c r="T17" s="29">
        <v>5532</v>
      </c>
      <c r="U17" s="36">
        <v>806</v>
      </c>
      <c r="V17" s="36">
        <v>201</v>
      </c>
      <c r="W17" s="36">
        <v>88</v>
      </c>
      <c r="X17" s="36">
        <v>258</v>
      </c>
      <c r="Y17" s="36">
        <v>259</v>
      </c>
    </row>
    <row r="18" spans="1:25" x14ac:dyDescent="0.2">
      <c r="A18" s="29">
        <v>12</v>
      </c>
      <c r="B18" s="7" t="s">
        <v>12</v>
      </c>
      <c r="C18" s="47">
        <v>5281</v>
      </c>
      <c r="D18" s="47">
        <v>10241</v>
      </c>
      <c r="E18" s="47">
        <v>0.34022677490014175</v>
      </c>
      <c r="F18" s="47">
        <v>0.65977322509985825</v>
      </c>
      <c r="G18" s="10">
        <v>16190</v>
      </c>
      <c r="H18" s="18">
        <v>20177</v>
      </c>
      <c r="I18" s="187">
        <v>5255</v>
      </c>
      <c r="J18" s="18">
        <v>5588</v>
      </c>
      <c r="K18" s="18">
        <v>4667</v>
      </c>
      <c r="L18" s="18">
        <v>1556</v>
      </c>
      <c r="M18" s="18">
        <v>1556</v>
      </c>
      <c r="N18" s="18">
        <v>1555</v>
      </c>
      <c r="O18" s="18">
        <v>4667</v>
      </c>
      <c r="P18" s="29">
        <v>6865</v>
      </c>
      <c r="Q18" s="29">
        <v>1788</v>
      </c>
      <c r="R18" s="29">
        <v>1901</v>
      </c>
      <c r="S18" s="29">
        <v>1588</v>
      </c>
      <c r="T18" s="29">
        <v>1588</v>
      </c>
      <c r="U18" s="36">
        <v>13312</v>
      </c>
      <c r="V18" s="36">
        <v>3467</v>
      </c>
      <c r="W18" s="36">
        <v>3687</v>
      </c>
      <c r="X18" s="36">
        <v>3079</v>
      </c>
      <c r="Y18" s="36">
        <v>3079</v>
      </c>
    </row>
    <row r="19" spans="1:25" x14ac:dyDescent="0.2">
      <c r="A19" s="29">
        <v>13</v>
      </c>
      <c r="B19" s="7" t="s">
        <v>13</v>
      </c>
      <c r="C19" s="47">
        <v>765</v>
      </c>
      <c r="D19" s="47">
        <v>14441</v>
      </c>
      <c r="E19" s="47">
        <v>5.0309088517690385E-2</v>
      </c>
      <c r="F19" s="47">
        <v>0.94969091148230966</v>
      </c>
      <c r="G19" s="10">
        <v>15669</v>
      </c>
      <c r="H19" s="18">
        <v>30528</v>
      </c>
      <c r="I19" s="187">
        <v>9399</v>
      </c>
      <c r="J19" s="18">
        <v>7273</v>
      </c>
      <c r="K19" s="18">
        <v>6928</v>
      </c>
      <c r="L19" s="18">
        <v>2309</v>
      </c>
      <c r="M19" s="18">
        <v>2310</v>
      </c>
      <c r="N19" s="18">
        <v>2309</v>
      </c>
      <c r="O19" s="18">
        <v>6928</v>
      </c>
      <c r="P19" s="29">
        <v>1536</v>
      </c>
      <c r="Q19" s="29">
        <v>473</v>
      </c>
      <c r="R19" s="29">
        <v>366</v>
      </c>
      <c r="S19" s="29">
        <v>349</v>
      </c>
      <c r="T19" s="29">
        <v>348</v>
      </c>
      <c r="U19" s="36">
        <v>28992</v>
      </c>
      <c r="V19" s="36">
        <v>8926</v>
      </c>
      <c r="W19" s="36">
        <v>6907</v>
      </c>
      <c r="X19" s="36">
        <v>6579</v>
      </c>
      <c r="Y19" s="36">
        <v>6580</v>
      </c>
    </row>
    <row r="20" spans="1:25" x14ac:dyDescent="0.2">
      <c r="A20" s="29">
        <v>14</v>
      </c>
      <c r="B20" s="7" t="s">
        <v>14</v>
      </c>
      <c r="C20" s="47">
        <v>146</v>
      </c>
      <c r="D20" s="47">
        <v>10746</v>
      </c>
      <c r="E20" s="47">
        <v>1.3404333455747338E-2</v>
      </c>
      <c r="F20" s="47">
        <v>0.98659566654425268</v>
      </c>
      <c r="G20" s="10">
        <v>11285</v>
      </c>
      <c r="H20" s="18">
        <v>14064</v>
      </c>
      <c r="I20" s="187">
        <v>3516</v>
      </c>
      <c r="J20" s="18">
        <v>1092</v>
      </c>
      <c r="K20" s="18">
        <v>4728</v>
      </c>
      <c r="L20" s="18">
        <v>1576</v>
      </c>
      <c r="M20" s="18">
        <v>1576</v>
      </c>
      <c r="N20" s="18">
        <v>1576</v>
      </c>
      <c r="O20" s="18">
        <v>4728</v>
      </c>
      <c r="P20" s="29">
        <v>189</v>
      </c>
      <c r="Q20" s="29">
        <v>47</v>
      </c>
      <c r="R20" s="29">
        <v>15</v>
      </c>
      <c r="S20" s="29">
        <v>63</v>
      </c>
      <c r="T20" s="29">
        <v>64</v>
      </c>
      <c r="U20" s="36">
        <v>13875</v>
      </c>
      <c r="V20" s="36">
        <v>3469</v>
      </c>
      <c r="W20" s="36">
        <v>1077</v>
      </c>
      <c r="X20" s="36">
        <v>4665</v>
      </c>
      <c r="Y20" s="36">
        <v>4664</v>
      </c>
    </row>
    <row r="21" spans="1:25" x14ac:dyDescent="0.2">
      <c r="A21" s="29">
        <v>15</v>
      </c>
      <c r="B21" s="7" t="s">
        <v>15</v>
      </c>
      <c r="C21" s="47">
        <v>16169</v>
      </c>
      <c r="D21" s="47">
        <v>1386</v>
      </c>
      <c r="E21" s="47">
        <v>0.92104813443463396</v>
      </c>
      <c r="F21" s="47">
        <v>7.8951865565366042E-2</v>
      </c>
      <c r="G21" s="10">
        <v>18272</v>
      </c>
      <c r="H21" s="18">
        <v>22772</v>
      </c>
      <c r="I21" s="187">
        <v>5693</v>
      </c>
      <c r="J21" s="18">
        <v>3700</v>
      </c>
      <c r="K21" s="18">
        <v>6690</v>
      </c>
      <c r="L21" s="18">
        <v>2230</v>
      </c>
      <c r="M21" s="18">
        <v>2230</v>
      </c>
      <c r="N21" s="18">
        <v>2230</v>
      </c>
      <c r="O21" s="18">
        <v>6689</v>
      </c>
      <c r="P21" s="29">
        <v>20974</v>
      </c>
      <c r="Q21" s="29">
        <v>5244</v>
      </c>
      <c r="R21" s="29">
        <v>3408</v>
      </c>
      <c r="S21" s="29">
        <v>6162</v>
      </c>
      <c r="T21" s="29">
        <v>6160</v>
      </c>
      <c r="U21" s="36">
        <v>1798</v>
      </c>
      <c r="V21" s="36">
        <v>449</v>
      </c>
      <c r="W21" s="36">
        <v>292</v>
      </c>
      <c r="X21" s="36">
        <v>528</v>
      </c>
      <c r="Y21" s="36">
        <v>529</v>
      </c>
    </row>
    <row r="22" spans="1:25" x14ac:dyDescent="0.2">
      <c r="A22" s="29">
        <v>16</v>
      </c>
      <c r="B22" s="7" t="s">
        <v>16</v>
      </c>
      <c r="C22" s="47">
        <v>833</v>
      </c>
      <c r="D22" s="47">
        <v>9705</v>
      </c>
      <c r="E22" s="47">
        <v>7.9047257544126018E-2</v>
      </c>
      <c r="F22" s="47">
        <v>0.920952742455874</v>
      </c>
      <c r="G22" s="10">
        <v>10936</v>
      </c>
      <c r="H22" s="18">
        <v>13629</v>
      </c>
      <c r="I22" s="187">
        <v>3407</v>
      </c>
      <c r="J22" s="18">
        <v>2153</v>
      </c>
      <c r="K22" s="18">
        <v>4035</v>
      </c>
      <c r="L22" s="18">
        <v>1345</v>
      </c>
      <c r="M22" s="18">
        <v>1345</v>
      </c>
      <c r="N22" s="18">
        <v>1345</v>
      </c>
      <c r="O22" s="18">
        <v>4034</v>
      </c>
      <c r="P22" s="29">
        <v>1077</v>
      </c>
      <c r="Q22" s="29">
        <v>269</v>
      </c>
      <c r="R22" s="29">
        <v>170</v>
      </c>
      <c r="S22" s="29">
        <v>319</v>
      </c>
      <c r="T22" s="29">
        <v>319</v>
      </c>
      <c r="U22" s="36">
        <v>12552</v>
      </c>
      <c r="V22" s="36">
        <v>3138</v>
      </c>
      <c r="W22" s="36">
        <v>1983</v>
      </c>
      <c r="X22" s="36">
        <v>3716</v>
      </c>
      <c r="Y22" s="36">
        <v>3715</v>
      </c>
    </row>
    <row r="23" spans="1:25" x14ac:dyDescent="0.2">
      <c r="A23" s="29">
        <v>17</v>
      </c>
      <c r="B23" s="7" t="s">
        <v>17</v>
      </c>
      <c r="C23" s="47">
        <v>93</v>
      </c>
      <c r="D23" s="47">
        <v>9525</v>
      </c>
      <c r="E23" s="47">
        <v>9.6693699313786657E-3</v>
      </c>
      <c r="F23" s="47">
        <v>0.99033063006862132</v>
      </c>
      <c r="G23" s="10">
        <v>9862</v>
      </c>
      <c r="H23" s="18">
        <v>12291</v>
      </c>
      <c r="I23" s="187">
        <v>3073</v>
      </c>
      <c r="J23" s="18">
        <v>1516</v>
      </c>
      <c r="K23" s="18">
        <v>3851</v>
      </c>
      <c r="L23" s="18">
        <v>1284</v>
      </c>
      <c r="M23" s="18">
        <v>1284</v>
      </c>
      <c r="N23" s="18">
        <v>1283</v>
      </c>
      <c r="O23" s="18">
        <v>3851</v>
      </c>
      <c r="P23" s="29">
        <v>119</v>
      </c>
      <c r="Q23" s="29">
        <v>30</v>
      </c>
      <c r="R23" s="29">
        <v>15</v>
      </c>
      <c r="S23" s="29">
        <v>37</v>
      </c>
      <c r="T23" s="29">
        <v>37</v>
      </c>
      <c r="U23" s="36">
        <v>12172</v>
      </c>
      <c r="V23" s="36">
        <v>3043</v>
      </c>
      <c r="W23" s="36">
        <v>1501</v>
      </c>
      <c r="X23" s="36">
        <v>3814</v>
      </c>
      <c r="Y23" s="36">
        <v>3814</v>
      </c>
    </row>
    <row r="24" spans="1:25" x14ac:dyDescent="0.2">
      <c r="A24" s="29">
        <v>18</v>
      </c>
      <c r="B24" s="7" t="s">
        <v>18</v>
      </c>
      <c r="C24" s="47">
        <v>1178</v>
      </c>
      <c r="D24" s="47">
        <v>13087</v>
      </c>
      <c r="E24" s="47">
        <v>8.2579740623904663E-2</v>
      </c>
      <c r="F24" s="47">
        <v>0.91742025937609539</v>
      </c>
      <c r="G24" s="10">
        <v>14784</v>
      </c>
      <c r="H24" s="18">
        <v>18425</v>
      </c>
      <c r="I24" s="187">
        <v>4654</v>
      </c>
      <c r="J24" s="18">
        <v>4326</v>
      </c>
      <c r="K24" s="18">
        <v>4723</v>
      </c>
      <c r="L24" s="18">
        <v>1770</v>
      </c>
      <c r="M24" s="18">
        <v>1477</v>
      </c>
      <c r="N24" s="18">
        <v>1476</v>
      </c>
      <c r="O24" s="18">
        <v>4722</v>
      </c>
      <c r="P24" s="29">
        <v>1522</v>
      </c>
      <c r="Q24" s="29">
        <v>384</v>
      </c>
      <c r="R24" s="29">
        <v>357</v>
      </c>
      <c r="S24" s="29">
        <v>390</v>
      </c>
      <c r="T24" s="29">
        <v>391</v>
      </c>
      <c r="U24" s="36">
        <v>16903</v>
      </c>
      <c r="V24" s="36">
        <v>4270</v>
      </c>
      <c r="W24" s="36">
        <v>3969</v>
      </c>
      <c r="X24" s="36">
        <v>4333</v>
      </c>
      <c r="Y24" s="36">
        <v>4331</v>
      </c>
    </row>
    <row r="25" spans="1:25" x14ac:dyDescent="0.2">
      <c r="A25" s="29">
        <v>19</v>
      </c>
      <c r="B25" s="7" t="s">
        <v>19</v>
      </c>
      <c r="C25" s="47">
        <v>513</v>
      </c>
      <c r="D25" s="47">
        <v>4928</v>
      </c>
      <c r="E25" s="47">
        <v>9.4284138945046864E-2</v>
      </c>
      <c r="F25" s="47">
        <v>0.90571586105495316</v>
      </c>
      <c r="G25" s="10">
        <v>5657</v>
      </c>
      <c r="H25" s="18">
        <v>7050</v>
      </c>
      <c r="I25" s="187">
        <v>812</v>
      </c>
      <c r="J25" s="18">
        <v>811</v>
      </c>
      <c r="K25" s="18">
        <v>2714</v>
      </c>
      <c r="L25" s="18">
        <v>905</v>
      </c>
      <c r="M25" s="18">
        <v>905</v>
      </c>
      <c r="N25" s="18">
        <v>904</v>
      </c>
      <c r="O25" s="18">
        <v>2713</v>
      </c>
      <c r="P25" s="29">
        <v>665</v>
      </c>
      <c r="Q25" s="29">
        <v>77</v>
      </c>
      <c r="R25" s="29">
        <v>76</v>
      </c>
      <c r="S25" s="29">
        <v>256</v>
      </c>
      <c r="T25" s="29">
        <v>256</v>
      </c>
      <c r="U25" s="36">
        <v>6385</v>
      </c>
      <c r="V25" s="36">
        <v>735</v>
      </c>
      <c r="W25" s="36">
        <v>735</v>
      </c>
      <c r="X25" s="36">
        <v>2458</v>
      </c>
      <c r="Y25" s="36">
        <v>2457</v>
      </c>
    </row>
    <row r="26" spans="1:25" x14ac:dyDescent="0.2">
      <c r="A26" s="29">
        <v>20</v>
      </c>
      <c r="B26" s="7" t="s">
        <v>20</v>
      </c>
      <c r="C26" s="47">
        <v>9717</v>
      </c>
      <c r="D26" s="47">
        <v>14286</v>
      </c>
      <c r="E26" s="47">
        <v>0.40482439695038119</v>
      </c>
      <c r="F26" s="47">
        <v>0.59517560304961881</v>
      </c>
      <c r="G26" s="10">
        <v>24490</v>
      </c>
      <c r="H26" s="18">
        <v>30521</v>
      </c>
      <c r="I26" s="187">
        <v>7630</v>
      </c>
      <c r="J26" s="18">
        <v>1848</v>
      </c>
      <c r="K26" s="18">
        <v>10522</v>
      </c>
      <c r="L26" s="18">
        <v>3507</v>
      </c>
      <c r="M26" s="18">
        <v>3508</v>
      </c>
      <c r="N26" s="18">
        <v>3507</v>
      </c>
      <c r="O26" s="18">
        <v>10521</v>
      </c>
      <c r="P26" s="29">
        <v>12356</v>
      </c>
      <c r="Q26" s="29">
        <v>3089</v>
      </c>
      <c r="R26" s="29">
        <v>748</v>
      </c>
      <c r="S26" s="29">
        <v>4260</v>
      </c>
      <c r="T26" s="29">
        <v>4259</v>
      </c>
      <c r="U26" s="36">
        <v>18165</v>
      </c>
      <c r="V26" s="36">
        <v>4541</v>
      </c>
      <c r="W26" s="36">
        <v>1100</v>
      </c>
      <c r="X26" s="36">
        <v>6262</v>
      </c>
      <c r="Y26" s="36">
        <v>6262</v>
      </c>
    </row>
    <row r="27" spans="1:25" x14ac:dyDescent="0.2">
      <c r="A27" s="29">
        <v>21</v>
      </c>
      <c r="B27" s="7" t="s">
        <v>21</v>
      </c>
      <c r="C27" s="47">
        <v>1289</v>
      </c>
      <c r="D27" s="47">
        <v>13610</v>
      </c>
      <c r="E27" s="47">
        <v>8.6515873548560301E-2</v>
      </c>
      <c r="F27" s="47">
        <v>0.91348412645143973</v>
      </c>
      <c r="G27" s="10">
        <v>15523</v>
      </c>
      <c r="H27" s="18">
        <v>19346</v>
      </c>
      <c r="I27" s="187">
        <v>4837</v>
      </c>
      <c r="J27" s="18">
        <v>1531</v>
      </c>
      <c r="K27" s="18">
        <v>6489</v>
      </c>
      <c r="L27" s="18">
        <v>2163</v>
      </c>
      <c r="M27" s="18">
        <v>2163</v>
      </c>
      <c r="N27" s="18">
        <v>2163</v>
      </c>
      <c r="O27" s="18">
        <v>6489</v>
      </c>
      <c r="P27" s="29">
        <v>1674</v>
      </c>
      <c r="Q27" s="29">
        <v>418</v>
      </c>
      <c r="R27" s="29">
        <v>132</v>
      </c>
      <c r="S27" s="29">
        <v>561</v>
      </c>
      <c r="T27" s="29">
        <v>563</v>
      </c>
      <c r="U27" s="36">
        <v>17672</v>
      </c>
      <c r="V27" s="36">
        <v>4419</v>
      </c>
      <c r="W27" s="36">
        <v>1399</v>
      </c>
      <c r="X27" s="36">
        <v>5928</v>
      </c>
      <c r="Y27" s="36">
        <v>5926</v>
      </c>
    </row>
    <row r="28" spans="1:25" x14ac:dyDescent="0.2">
      <c r="A28" s="29">
        <v>22</v>
      </c>
      <c r="B28" s="7" t="s">
        <v>22</v>
      </c>
      <c r="C28" s="47">
        <v>4526</v>
      </c>
      <c r="D28" s="47">
        <v>20779</v>
      </c>
      <c r="E28" s="47">
        <v>0.17885793321477969</v>
      </c>
      <c r="F28" s="47">
        <v>0.82114206678522028</v>
      </c>
      <c r="G28" s="10">
        <v>25931</v>
      </c>
      <c r="H28" s="18">
        <v>32317</v>
      </c>
      <c r="I28" s="187">
        <v>8079</v>
      </c>
      <c r="J28" s="18">
        <v>4344</v>
      </c>
      <c r="K28" s="18">
        <v>9947</v>
      </c>
      <c r="L28" s="18">
        <v>3316</v>
      </c>
      <c r="M28" s="18">
        <v>3316</v>
      </c>
      <c r="N28" s="18">
        <v>3315</v>
      </c>
      <c r="O28" s="18">
        <v>9947</v>
      </c>
      <c r="P28" s="29">
        <v>5780</v>
      </c>
      <c r="Q28" s="29">
        <v>1445</v>
      </c>
      <c r="R28" s="29">
        <v>777</v>
      </c>
      <c r="S28" s="29">
        <v>1779</v>
      </c>
      <c r="T28" s="29">
        <v>1779</v>
      </c>
      <c r="U28" s="36">
        <v>26537</v>
      </c>
      <c r="V28" s="36">
        <v>6634</v>
      </c>
      <c r="W28" s="36">
        <v>3567</v>
      </c>
      <c r="X28" s="36">
        <v>8168</v>
      </c>
      <c r="Y28" s="36">
        <v>8168</v>
      </c>
    </row>
    <row r="29" spans="1:25" x14ac:dyDescent="0.2">
      <c r="A29" s="29">
        <v>23</v>
      </c>
      <c r="B29" s="7" t="s">
        <v>23</v>
      </c>
      <c r="C29" s="47">
        <v>1276</v>
      </c>
      <c r="D29" s="47">
        <v>16998</v>
      </c>
      <c r="E29" s="47">
        <v>6.9825982269891645E-2</v>
      </c>
      <c r="F29" s="47">
        <v>0.93017401773010833</v>
      </c>
      <c r="G29" s="10">
        <v>18858</v>
      </c>
      <c r="H29" s="18">
        <v>23502</v>
      </c>
      <c r="I29" s="187">
        <v>5876</v>
      </c>
      <c r="J29" s="18">
        <v>3864</v>
      </c>
      <c r="K29" s="18">
        <v>6881</v>
      </c>
      <c r="L29" s="18">
        <v>2294</v>
      </c>
      <c r="M29" s="18">
        <v>2294</v>
      </c>
      <c r="N29" s="18">
        <v>2293</v>
      </c>
      <c r="O29" s="18">
        <v>6881</v>
      </c>
      <c r="P29" s="29">
        <v>1641</v>
      </c>
      <c r="Q29" s="29">
        <v>410</v>
      </c>
      <c r="R29" s="29">
        <v>270</v>
      </c>
      <c r="S29" s="29">
        <v>480</v>
      </c>
      <c r="T29" s="29">
        <v>481</v>
      </c>
      <c r="U29" s="36">
        <v>21861</v>
      </c>
      <c r="V29" s="36">
        <v>5466</v>
      </c>
      <c r="W29" s="36">
        <v>3594</v>
      </c>
      <c r="X29" s="36">
        <v>6401</v>
      </c>
      <c r="Y29" s="36">
        <v>6400</v>
      </c>
    </row>
    <row r="30" spans="1:25" x14ac:dyDescent="0.2">
      <c r="A30" s="29">
        <v>24</v>
      </c>
      <c r="B30" s="7" t="s">
        <v>24</v>
      </c>
      <c r="C30" s="47">
        <v>2328</v>
      </c>
      <c r="D30" s="47">
        <v>15723</v>
      </c>
      <c r="E30" s="47">
        <v>0.12896792421472494</v>
      </c>
      <c r="F30" s="47">
        <v>0.87103207578527508</v>
      </c>
      <c r="G30" s="10">
        <v>18527</v>
      </c>
      <c r="H30" s="18">
        <v>23090</v>
      </c>
      <c r="I30" s="187">
        <v>5773</v>
      </c>
      <c r="J30" s="18">
        <v>642</v>
      </c>
      <c r="K30" s="18">
        <v>8338</v>
      </c>
      <c r="L30" s="18">
        <v>2779</v>
      </c>
      <c r="M30" s="18">
        <v>2780</v>
      </c>
      <c r="N30" s="18">
        <v>2779</v>
      </c>
      <c r="O30" s="18">
        <v>8337</v>
      </c>
      <c r="P30" s="29">
        <v>2978</v>
      </c>
      <c r="Q30" s="29">
        <v>745</v>
      </c>
      <c r="R30" s="29">
        <v>83</v>
      </c>
      <c r="S30" s="29">
        <v>1075</v>
      </c>
      <c r="T30" s="29">
        <v>1075</v>
      </c>
      <c r="U30" s="36">
        <v>20112</v>
      </c>
      <c r="V30" s="36">
        <v>5028</v>
      </c>
      <c r="W30" s="36">
        <v>559</v>
      </c>
      <c r="X30" s="36">
        <v>7263</v>
      </c>
      <c r="Y30" s="36">
        <v>7262</v>
      </c>
    </row>
    <row r="31" spans="1:25" ht="30" x14ac:dyDescent="0.2">
      <c r="A31" s="29">
        <v>25</v>
      </c>
      <c r="B31" s="7" t="s">
        <v>68</v>
      </c>
      <c r="C31" s="47">
        <v>441457</v>
      </c>
      <c r="D31" s="47">
        <v>381037</v>
      </c>
      <c r="E31" s="47">
        <v>0.53672975122006972</v>
      </c>
      <c r="F31" s="47">
        <v>0.46327024877993028</v>
      </c>
      <c r="G31" s="10"/>
      <c r="H31" s="18">
        <v>57562</v>
      </c>
      <c r="I31" s="187">
        <v>14275</v>
      </c>
      <c r="J31" s="18">
        <v>14258</v>
      </c>
      <c r="K31" s="18">
        <v>14515</v>
      </c>
      <c r="L31" s="18">
        <v>4838</v>
      </c>
      <c r="M31" s="18">
        <v>4839</v>
      </c>
      <c r="N31" s="18">
        <v>4838</v>
      </c>
      <c r="O31" s="18">
        <v>14514</v>
      </c>
      <c r="P31" s="29">
        <v>30895</v>
      </c>
      <c r="Q31" s="29">
        <v>7662</v>
      </c>
      <c r="R31" s="29">
        <v>7653</v>
      </c>
      <c r="S31" s="29">
        <v>7791</v>
      </c>
      <c r="T31" s="29">
        <v>7789</v>
      </c>
      <c r="U31" s="36">
        <v>26667</v>
      </c>
      <c r="V31" s="36">
        <v>6613</v>
      </c>
      <c r="W31" s="36">
        <v>6605</v>
      </c>
      <c r="X31" s="36">
        <v>6724</v>
      </c>
      <c r="Y31" s="36">
        <v>6725</v>
      </c>
    </row>
    <row r="32" spans="1:25" ht="30" x14ac:dyDescent="0.2">
      <c r="A32" s="29">
        <v>26</v>
      </c>
      <c r="B32" s="7" t="s">
        <v>69</v>
      </c>
      <c r="C32" s="47">
        <v>441457</v>
      </c>
      <c r="D32" s="47">
        <v>381037</v>
      </c>
      <c r="E32" s="47">
        <v>0.53672975122006972</v>
      </c>
      <c r="F32" s="47">
        <v>0.46327024877993028</v>
      </c>
      <c r="G32" s="10"/>
      <c r="H32" s="18">
        <v>11338</v>
      </c>
      <c r="I32" s="187">
        <v>2835</v>
      </c>
      <c r="J32" s="18">
        <v>1054</v>
      </c>
      <c r="K32" s="18">
        <v>3725</v>
      </c>
      <c r="L32" s="18">
        <v>1242</v>
      </c>
      <c r="M32" s="18">
        <v>1242</v>
      </c>
      <c r="N32" s="18">
        <v>1241</v>
      </c>
      <c r="O32" s="18">
        <v>3724</v>
      </c>
      <c r="P32" s="29">
        <v>6085</v>
      </c>
      <c r="Q32" s="29">
        <v>1522</v>
      </c>
      <c r="R32" s="29">
        <v>566</v>
      </c>
      <c r="S32" s="29">
        <v>1999</v>
      </c>
      <c r="T32" s="29">
        <v>1998</v>
      </c>
      <c r="U32" s="36">
        <v>5253</v>
      </c>
      <c r="V32" s="36">
        <v>1313</v>
      </c>
      <c r="W32" s="36">
        <v>488</v>
      </c>
      <c r="X32" s="36">
        <v>1726</v>
      </c>
      <c r="Y32" s="36">
        <v>1726</v>
      </c>
    </row>
    <row r="33" spans="1:25" ht="30" x14ac:dyDescent="0.2">
      <c r="A33" s="29">
        <v>27</v>
      </c>
      <c r="B33" s="7" t="s">
        <v>25</v>
      </c>
      <c r="C33" s="47">
        <v>441457</v>
      </c>
      <c r="D33" s="47">
        <v>381037</v>
      </c>
      <c r="E33" s="47">
        <v>0.53672975122006972</v>
      </c>
      <c r="F33" s="47">
        <v>0.46327024877993028</v>
      </c>
      <c r="G33" s="10"/>
      <c r="H33" s="18">
        <v>19749</v>
      </c>
      <c r="I33" s="187">
        <v>4937</v>
      </c>
      <c r="J33" s="18">
        <v>3594</v>
      </c>
      <c r="K33" s="18">
        <v>5609</v>
      </c>
      <c r="L33" s="18">
        <v>1870</v>
      </c>
      <c r="M33" s="18">
        <v>1870</v>
      </c>
      <c r="N33" s="18">
        <v>1869</v>
      </c>
      <c r="O33" s="18">
        <v>5609</v>
      </c>
      <c r="P33" s="29">
        <v>10600</v>
      </c>
      <c r="Q33" s="29">
        <v>2650</v>
      </c>
      <c r="R33" s="29">
        <v>1929</v>
      </c>
      <c r="S33" s="29">
        <v>3011</v>
      </c>
      <c r="T33" s="29">
        <v>3010</v>
      </c>
      <c r="U33" s="36">
        <v>9149</v>
      </c>
      <c r="V33" s="36">
        <v>2287</v>
      </c>
      <c r="W33" s="36">
        <v>1665</v>
      </c>
      <c r="X33" s="36">
        <v>2598</v>
      </c>
      <c r="Y33" s="36">
        <v>2599</v>
      </c>
    </row>
    <row r="34" spans="1:25" ht="30" x14ac:dyDescent="0.2">
      <c r="A34" s="29">
        <v>28</v>
      </c>
      <c r="B34" s="7" t="s">
        <v>70</v>
      </c>
      <c r="C34" s="47">
        <v>441457</v>
      </c>
      <c r="D34" s="47">
        <v>381037</v>
      </c>
      <c r="E34" s="47">
        <v>0.53672975122006972</v>
      </c>
      <c r="F34" s="47">
        <v>0.46327024877993028</v>
      </c>
      <c r="G34" s="10"/>
      <c r="H34" s="18">
        <v>6430</v>
      </c>
      <c r="I34" s="187">
        <v>1608</v>
      </c>
      <c r="J34" s="18">
        <v>1446</v>
      </c>
      <c r="K34" s="18">
        <v>1688</v>
      </c>
      <c r="L34" s="18">
        <v>639</v>
      </c>
      <c r="M34" s="18">
        <v>525</v>
      </c>
      <c r="N34" s="18">
        <v>524</v>
      </c>
      <c r="O34" s="18">
        <v>1688</v>
      </c>
      <c r="P34" s="29">
        <v>3451</v>
      </c>
      <c r="Q34" s="29">
        <v>863</v>
      </c>
      <c r="R34" s="29">
        <v>776</v>
      </c>
      <c r="S34" s="29">
        <v>906</v>
      </c>
      <c r="T34" s="29">
        <v>906</v>
      </c>
      <c r="U34" s="36">
        <v>2979</v>
      </c>
      <c r="V34" s="36">
        <v>745</v>
      </c>
      <c r="W34" s="36">
        <v>670</v>
      </c>
      <c r="X34" s="36">
        <v>782</v>
      </c>
      <c r="Y34" s="36">
        <v>782</v>
      </c>
    </row>
    <row r="35" spans="1:25" ht="30" x14ac:dyDescent="0.2">
      <c r="A35" s="29">
        <v>29</v>
      </c>
      <c r="B35" s="7" t="s">
        <v>71</v>
      </c>
      <c r="C35" s="47">
        <v>441457</v>
      </c>
      <c r="D35" s="47">
        <v>381037</v>
      </c>
      <c r="E35" s="47">
        <v>0.53672975122006972</v>
      </c>
      <c r="F35" s="47">
        <v>0.46327024877993028</v>
      </c>
      <c r="G35" s="10"/>
      <c r="H35" s="18">
        <v>15179</v>
      </c>
      <c r="I35" s="187">
        <v>3795</v>
      </c>
      <c r="J35" s="18">
        <v>2070</v>
      </c>
      <c r="K35" s="18">
        <v>4657</v>
      </c>
      <c r="L35" s="18">
        <v>1552</v>
      </c>
      <c r="M35" s="18">
        <v>1553</v>
      </c>
      <c r="N35" s="18">
        <v>1552</v>
      </c>
      <c r="O35" s="18">
        <v>4657</v>
      </c>
      <c r="P35" s="29">
        <v>8147</v>
      </c>
      <c r="Q35" s="29">
        <v>2037</v>
      </c>
      <c r="R35" s="29">
        <v>1111</v>
      </c>
      <c r="S35" s="29">
        <v>2500</v>
      </c>
      <c r="T35" s="29">
        <v>2499</v>
      </c>
      <c r="U35" s="36">
        <v>7032</v>
      </c>
      <c r="V35" s="36">
        <v>1758</v>
      </c>
      <c r="W35" s="36">
        <v>959</v>
      </c>
      <c r="X35" s="36">
        <v>2157</v>
      </c>
      <c r="Y35" s="36">
        <v>2158</v>
      </c>
    </row>
    <row r="36" spans="1:25" ht="45" x14ac:dyDescent="0.2">
      <c r="A36" s="29">
        <v>30</v>
      </c>
      <c r="B36" s="7" t="s">
        <v>26</v>
      </c>
      <c r="C36" s="47">
        <v>441457</v>
      </c>
      <c r="D36" s="47">
        <v>381037</v>
      </c>
      <c r="E36" s="47">
        <v>0.53672975122006972</v>
      </c>
      <c r="F36" s="47">
        <v>0.46327024877993028</v>
      </c>
      <c r="G36" s="10"/>
      <c r="H36" s="18">
        <v>320</v>
      </c>
      <c r="I36" s="187">
        <v>80</v>
      </c>
      <c r="J36" s="187">
        <v>80</v>
      </c>
      <c r="K36" s="18">
        <v>80</v>
      </c>
      <c r="L36" s="18">
        <v>27</v>
      </c>
      <c r="M36" s="18">
        <v>27</v>
      </c>
      <c r="N36" s="18">
        <v>26</v>
      </c>
      <c r="O36" s="18">
        <v>80</v>
      </c>
      <c r="P36" s="29">
        <v>172</v>
      </c>
      <c r="Q36" s="29">
        <v>43</v>
      </c>
      <c r="R36" s="29">
        <v>43</v>
      </c>
      <c r="S36" s="29">
        <v>43</v>
      </c>
      <c r="T36" s="29">
        <v>43</v>
      </c>
      <c r="U36" s="36">
        <v>148</v>
      </c>
      <c r="V36" s="36">
        <v>37</v>
      </c>
      <c r="W36" s="36">
        <v>37</v>
      </c>
      <c r="X36" s="36">
        <v>37</v>
      </c>
      <c r="Y36" s="36">
        <v>37</v>
      </c>
    </row>
    <row r="37" spans="1:25" ht="30" x14ac:dyDescent="0.2">
      <c r="A37" s="29">
        <v>31</v>
      </c>
      <c r="B37" s="7" t="s">
        <v>27</v>
      </c>
      <c r="C37" s="47">
        <v>441457</v>
      </c>
      <c r="D37" s="47">
        <v>381037</v>
      </c>
      <c r="E37" s="47">
        <v>0.53672975122006972</v>
      </c>
      <c r="F37" s="47">
        <v>0.46327024877993028</v>
      </c>
      <c r="G37" s="10"/>
      <c r="H37" s="18">
        <v>32361</v>
      </c>
      <c r="I37" s="187">
        <v>8090</v>
      </c>
      <c r="J37" s="18">
        <v>4367</v>
      </c>
      <c r="K37" s="18">
        <v>9952</v>
      </c>
      <c r="L37" s="18">
        <v>3317</v>
      </c>
      <c r="M37" s="18">
        <v>3318</v>
      </c>
      <c r="N37" s="18">
        <v>3317</v>
      </c>
      <c r="O37" s="18">
        <v>9952</v>
      </c>
      <c r="P37" s="29">
        <v>17369</v>
      </c>
      <c r="Q37" s="29">
        <v>4342</v>
      </c>
      <c r="R37" s="29">
        <v>2344</v>
      </c>
      <c r="S37" s="29">
        <v>5342</v>
      </c>
      <c r="T37" s="29">
        <v>5341</v>
      </c>
      <c r="U37" s="36">
        <v>14992</v>
      </c>
      <c r="V37" s="36">
        <v>3748</v>
      </c>
      <c r="W37" s="36">
        <v>2023</v>
      </c>
      <c r="X37" s="36">
        <v>4610</v>
      </c>
      <c r="Y37" s="36">
        <v>4611</v>
      </c>
    </row>
    <row r="38" spans="1:25" x14ac:dyDescent="0.2">
      <c r="A38" s="29">
        <v>32</v>
      </c>
      <c r="B38" s="7" t="s">
        <v>28</v>
      </c>
      <c r="C38" s="47">
        <v>441457</v>
      </c>
      <c r="D38" s="47">
        <v>381037</v>
      </c>
      <c r="E38" s="47">
        <v>0.53672975122006972</v>
      </c>
      <c r="F38" s="47">
        <v>0.46327024877993028</v>
      </c>
      <c r="G38" s="10"/>
      <c r="H38" s="18">
        <v>1024</v>
      </c>
      <c r="I38" s="187">
        <v>256</v>
      </c>
      <c r="J38" s="18">
        <v>16</v>
      </c>
      <c r="K38" s="18">
        <v>376</v>
      </c>
      <c r="L38" s="18">
        <v>125</v>
      </c>
      <c r="M38" s="18">
        <v>126</v>
      </c>
      <c r="N38" s="18">
        <v>125</v>
      </c>
      <c r="O38" s="18">
        <v>376</v>
      </c>
      <c r="P38" s="29">
        <v>550</v>
      </c>
      <c r="Q38" s="29">
        <v>137</v>
      </c>
      <c r="R38" s="29">
        <v>9</v>
      </c>
      <c r="S38" s="29">
        <v>202</v>
      </c>
      <c r="T38" s="29">
        <v>202</v>
      </c>
      <c r="U38" s="36">
        <v>474</v>
      </c>
      <c r="V38" s="36">
        <v>119</v>
      </c>
      <c r="W38" s="36">
        <v>7</v>
      </c>
      <c r="X38" s="36">
        <v>174</v>
      </c>
      <c r="Y38" s="36">
        <v>174</v>
      </c>
    </row>
    <row r="39" spans="1:25" ht="30" x14ac:dyDescent="0.2">
      <c r="A39" s="29">
        <v>33</v>
      </c>
      <c r="B39" s="7" t="s">
        <v>72</v>
      </c>
      <c r="C39" s="47">
        <v>441457</v>
      </c>
      <c r="D39" s="47">
        <v>381037</v>
      </c>
      <c r="E39" s="47">
        <v>0.53672975122006972</v>
      </c>
      <c r="F39" s="47">
        <v>0.46327024877993028</v>
      </c>
      <c r="G39" s="10"/>
      <c r="H39" s="18">
        <v>23887</v>
      </c>
      <c r="I39" s="187">
        <v>5972</v>
      </c>
      <c r="J39" s="18">
        <v>5066</v>
      </c>
      <c r="K39" s="18">
        <v>6425</v>
      </c>
      <c r="L39" s="18">
        <v>2142</v>
      </c>
      <c r="M39" s="18">
        <v>2142</v>
      </c>
      <c r="N39" s="18">
        <v>2141</v>
      </c>
      <c r="O39" s="18">
        <v>6424</v>
      </c>
      <c r="P39" s="29">
        <v>12821</v>
      </c>
      <c r="Q39" s="29">
        <v>3205</v>
      </c>
      <c r="R39" s="29">
        <v>2719</v>
      </c>
      <c r="S39" s="29">
        <v>3448</v>
      </c>
      <c r="T39" s="29">
        <v>3449</v>
      </c>
      <c r="U39" s="36">
        <v>11066</v>
      </c>
      <c r="V39" s="36">
        <v>2767</v>
      </c>
      <c r="W39" s="36">
        <v>2347</v>
      </c>
      <c r="X39" s="36">
        <v>2977</v>
      </c>
      <c r="Y39" s="36">
        <v>2975</v>
      </c>
    </row>
    <row r="40" spans="1:25" x14ac:dyDescent="0.2">
      <c r="A40" s="29">
        <v>34</v>
      </c>
      <c r="B40" s="7" t="s">
        <v>29</v>
      </c>
      <c r="C40" s="47">
        <v>441457</v>
      </c>
      <c r="D40" s="47">
        <v>381037</v>
      </c>
      <c r="E40" s="47">
        <v>0.53672975122006972</v>
      </c>
      <c r="F40" s="47">
        <v>0.46327024877993028</v>
      </c>
      <c r="G40" s="10"/>
      <c r="H40" s="18">
        <v>0</v>
      </c>
      <c r="I40" s="187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</row>
    <row r="41" spans="1:25" ht="30" x14ac:dyDescent="0.2">
      <c r="A41" s="29">
        <v>35</v>
      </c>
      <c r="B41" s="7" t="s">
        <v>30</v>
      </c>
      <c r="C41" s="47">
        <v>441457</v>
      </c>
      <c r="D41" s="47">
        <v>381037</v>
      </c>
      <c r="E41" s="47">
        <v>0.53672975122006972</v>
      </c>
      <c r="F41" s="47">
        <v>0.46327024877993028</v>
      </c>
      <c r="G41" s="10"/>
      <c r="H41" s="18">
        <v>9720</v>
      </c>
      <c r="I41" s="187">
        <v>2430</v>
      </c>
      <c r="J41" s="18">
        <v>2296</v>
      </c>
      <c r="K41" s="18">
        <v>2497</v>
      </c>
      <c r="L41" s="18">
        <v>832</v>
      </c>
      <c r="M41" s="18">
        <v>833</v>
      </c>
      <c r="N41" s="18">
        <v>832</v>
      </c>
      <c r="O41" s="18">
        <v>2497</v>
      </c>
      <c r="P41" s="29">
        <v>5217</v>
      </c>
      <c r="Q41" s="29">
        <v>1304</v>
      </c>
      <c r="R41" s="29">
        <v>1232</v>
      </c>
      <c r="S41" s="29">
        <v>1340</v>
      </c>
      <c r="T41" s="29">
        <v>1341</v>
      </c>
      <c r="U41" s="36">
        <v>4503</v>
      </c>
      <c r="V41" s="36">
        <v>1126</v>
      </c>
      <c r="W41" s="36">
        <v>1064</v>
      </c>
      <c r="X41" s="36">
        <v>1157</v>
      </c>
      <c r="Y41" s="36">
        <v>1156</v>
      </c>
    </row>
    <row r="42" spans="1:25" ht="30" x14ac:dyDescent="0.2">
      <c r="A42" s="29">
        <v>36</v>
      </c>
      <c r="B42" s="7" t="s">
        <v>73</v>
      </c>
      <c r="C42" s="47">
        <v>441457</v>
      </c>
      <c r="D42" s="47">
        <v>381037</v>
      </c>
      <c r="E42" s="47">
        <v>0.53672975122006972</v>
      </c>
      <c r="F42" s="47">
        <v>0.46327024877993028</v>
      </c>
      <c r="G42" s="10"/>
      <c r="H42" s="18">
        <v>8000</v>
      </c>
      <c r="I42" s="187">
        <v>2000</v>
      </c>
      <c r="J42" s="18">
        <v>1952</v>
      </c>
      <c r="K42" s="18">
        <v>2024</v>
      </c>
      <c r="L42" s="18">
        <v>956</v>
      </c>
      <c r="M42" s="18">
        <v>534</v>
      </c>
      <c r="N42" s="18">
        <v>534</v>
      </c>
      <c r="O42" s="18">
        <v>2024</v>
      </c>
      <c r="P42" s="29">
        <v>4294</v>
      </c>
      <c r="Q42" s="29">
        <v>1073</v>
      </c>
      <c r="R42" s="29">
        <v>1048</v>
      </c>
      <c r="S42" s="29">
        <v>1086</v>
      </c>
      <c r="T42" s="29">
        <v>1087</v>
      </c>
      <c r="U42" s="36">
        <v>3706</v>
      </c>
      <c r="V42" s="36">
        <v>927</v>
      </c>
      <c r="W42" s="36">
        <v>904</v>
      </c>
      <c r="X42" s="36">
        <v>938</v>
      </c>
      <c r="Y42" s="36">
        <v>937</v>
      </c>
    </row>
    <row r="43" spans="1:25" x14ac:dyDescent="0.2">
      <c r="A43" s="29">
        <v>37</v>
      </c>
      <c r="B43" s="7" t="s">
        <v>31</v>
      </c>
      <c r="C43" s="47">
        <v>20296</v>
      </c>
      <c r="D43" s="47">
        <v>7088</v>
      </c>
      <c r="E43" s="47">
        <v>0.74116272275781481</v>
      </c>
      <c r="F43" s="47">
        <v>0.25883727724218519</v>
      </c>
      <c r="G43" s="10">
        <v>28304</v>
      </c>
      <c r="H43" s="18">
        <v>31275</v>
      </c>
      <c r="I43" s="187">
        <v>4275</v>
      </c>
      <c r="J43" s="18">
        <v>4275</v>
      </c>
      <c r="K43" s="18">
        <v>11363</v>
      </c>
      <c r="L43" s="18">
        <v>3788</v>
      </c>
      <c r="M43" s="18">
        <v>3788</v>
      </c>
      <c r="N43" s="18">
        <v>3787</v>
      </c>
      <c r="O43" s="18">
        <v>11362</v>
      </c>
      <c r="P43" s="29">
        <v>23180</v>
      </c>
      <c r="Q43" s="29">
        <v>3168</v>
      </c>
      <c r="R43" s="29">
        <v>3168</v>
      </c>
      <c r="S43" s="29">
        <v>8422</v>
      </c>
      <c r="T43" s="29">
        <v>8422</v>
      </c>
      <c r="U43" s="36">
        <v>8095</v>
      </c>
      <c r="V43" s="36">
        <v>1107</v>
      </c>
      <c r="W43" s="36">
        <v>1107</v>
      </c>
      <c r="X43" s="36">
        <v>2941</v>
      </c>
      <c r="Y43" s="36">
        <v>2940</v>
      </c>
    </row>
    <row r="44" spans="1:25" ht="15.75" x14ac:dyDescent="0.25">
      <c r="A44" s="29">
        <v>38</v>
      </c>
      <c r="B44" s="7" t="s">
        <v>32</v>
      </c>
      <c r="C44" s="48">
        <v>60194</v>
      </c>
      <c r="D44" s="47">
        <v>10332</v>
      </c>
      <c r="E44" s="47">
        <v>0.85350083657091003</v>
      </c>
      <c r="F44" s="47">
        <v>0.14649916342908997</v>
      </c>
      <c r="G44" s="10">
        <v>70734</v>
      </c>
      <c r="H44" s="18">
        <v>141468</v>
      </c>
      <c r="I44" s="187">
        <v>35367</v>
      </c>
      <c r="J44" s="18">
        <v>24567</v>
      </c>
      <c r="K44" s="18">
        <v>40767</v>
      </c>
      <c r="L44" s="18">
        <v>13589</v>
      </c>
      <c r="M44" s="18">
        <v>13589</v>
      </c>
      <c r="N44" s="18">
        <v>13589</v>
      </c>
      <c r="O44" s="18">
        <v>40767</v>
      </c>
      <c r="P44" s="29">
        <v>120743</v>
      </c>
      <c r="Q44" s="29">
        <v>30186</v>
      </c>
      <c r="R44" s="29">
        <v>20968</v>
      </c>
      <c r="S44" s="29">
        <v>34795</v>
      </c>
      <c r="T44" s="29">
        <v>34794</v>
      </c>
      <c r="U44" s="36">
        <v>20725</v>
      </c>
      <c r="V44" s="36">
        <v>5181</v>
      </c>
      <c r="W44" s="36">
        <v>3599</v>
      </c>
      <c r="X44" s="36">
        <v>5972</v>
      </c>
      <c r="Y44" s="36">
        <v>5973</v>
      </c>
    </row>
    <row r="45" spans="1:25" ht="15.75" x14ac:dyDescent="0.25">
      <c r="A45" s="29">
        <v>39</v>
      </c>
      <c r="B45" s="7" t="s">
        <v>33</v>
      </c>
      <c r="C45" s="48">
        <v>94360</v>
      </c>
      <c r="D45" s="47">
        <v>17577</v>
      </c>
      <c r="E45" s="47">
        <v>0.84297417297229693</v>
      </c>
      <c r="F45" s="47">
        <v>0.15702582702770307</v>
      </c>
      <c r="G45" s="10">
        <v>111894</v>
      </c>
      <c r="H45" s="18">
        <v>139451</v>
      </c>
      <c r="I45" s="187">
        <v>34863</v>
      </c>
      <c r="J45" s="18">
        <v>23334</v>
      </c>
      <c r="K45" s="18">
        <v>40627</v>
      </c>
      <c r="L45" s="18">
        <v>13542</v>
      </c>
      <c r="M45" s="18">
        <v>13543</v>
      </c>
      <c r="N45" s="18">
        <v>13542</v>
      </c>
      <c r="O45" s="18">
        <v>40627</v>
      </c>
      <c r="P45" s="29">
        <v>117554</v>
      </c>
      <c r="Q45" s="29">
        <v>29389</v>
      </c>
      <c r="R45" s="29">
        <v>19670</v>
      </c>
      <c r="S45" s="29">
        <v>34248</v>
      </c>
      <c r="T45" s="29">
        <v>34247</v>
      </c>
      <c r="U45" s="36">
        <v>21897</v>
      </c>
      <c r="V45" s="36">
        <v>5474</v>
      </c>
      <c r="W45" s="36">
        <v>3664</v>
      </c>
      <c r="X45" s="36">
        <v>6379</v>
      </c>
      <c r="Y45" s="36">
        <v>6380</v>
      </c>
    </row>
    <row r="46" spans="1:25" ht="15.75" x14ac:dyDescent="0.25">
      <c r="A46" s="29">
        <v>40</v>
      </c>
      <c r="B46" s="7" t="s">
        <v>34</v>
      </c>
      <c r="C46" s="48">
        <v>92101</v>
      </c>
      <c r="D46" s="47">
        <v>20950</v>
      </c>
      <c r="E46" s="47">
        <v>0.81468540747096441</v>
      </c>
      <c r="F46" s="47">
        <v>0.18531459252903559</v>
      </c>
      <c r="G46" s="10">
        <v>115425</v>
      </c>
      <c r="H46" s="18">
        <v>137852</v>
      </c>
      <c r="I46" s="187">
        <v>35963</v>
      </c>
      <c r="J46" s="18">
        <v>19165</v>
      </c>
      <c r="K46" s="18">
        <v>41362</v>
      </c>
      <c r="L46" s="18">
        <v>13787</v>
      </c>
      <c r="M46" s="18">
        <v>13788</v>
      </c>
      <c r="N46" s="18">
        <v>13787</v>
      </c>
      <c r="O46" s="18">
        <v>41362</v>
      </c>
      <c r="P46" s="29">
        <v>112306</v>
      </c>
      <c r="Q46" s="29">
        <v>29299</v>
      </c>
      <c r="R46" s="29">
        <v>15613</v>
      </c>
      <c r="S46" s="29">
        <v>33697</v>
      </c>
      <c r="T46" s="29">
        <v>33697</v>
      </c>
      <c r="U46" s="36">
        <v>25546</v>
      </c>
      <c r="V46" s="36">
        <v>6664</v>
      </c>
      <c r="W46" s="36">
        <v>3552</v>
      </c>
      <c r="X46" s="36">
        <v>7665</v>
      </c>
      <c r="Y46" s="36">
        <v>7665</v>
      </c>
    </row>
    <row r="47" spans="1:25" ht="30" x14ac:dyDescent="0.2">
      <c r="A47" s="29">
        <v>41</v>
      </c>
      <c r="B47" s="7" t="s">
        <v>35</v>
      </c>
      <c r="C47" s="47">
        <v>441457</v>
      </c>
      <c r="D47" s="47">
        <v>381037</v>
      </c>
      <c r="E47" s="47">
        <v>0.53672975122006972</v>
      </c>
      <c r="F47" s="47">
        <v>0.46327024877993028</v>
      </c>
      <c r="G47" s="10"/>
      <c r="H47" s="18">
        <v>27891</v>
      </c>
      <c r="I47" s="187">
        <v>6973</v>
      </c>
      <c r="J47" s="18">
        <v>6735</v>
      </c>
      <c r="K47" s="18">
        <v>7092</v>
      </c>
      <c r="L47" s="18">
        <v>2421</v>
      </c>
      <c r="M47" s="18">
        <v>2336</v>
      </c>
      <c r="N47" s="18">
        <v>2335</v>
      </c>
      <c r="O47" s="18">
        <v>7091</v>
      </c>
      <c r="P47" s="29">
        <v>14970</v>
      </c>
      <c r="Q47" s="29">
        <v>3743</v>
      </c>
      <c r="R47" s="29">
        <v>3615</v>
      </c>
      <c r="S47" s="29">
        <v>3806</v>
      </c>
      <c r="T47" s="29">
        <v>3806</v>
      </c>
      <c r="U47" s="36">
        <v>12921</v>
      </c>
      <c r="V47" s="36">
        <v>3230</v>
      </c>
      <c r="W47" s="36">
        <v>3120</v>
      </c>
      <c r="X47" s="36">
        <v>3286</v>
      </c>
      <c r="Y47" s="36">
        <v>3285</v>
      </c>
    </row>
    <row r="48" spans="1:25" ht="30" x14ac:dyDescent="0.2">
      <c r="A48" s="29">
        <v>42</v>
      </c>
      <c r="B48" s="7" t="s">
        <v>36</v>
      </c>
      <c r="C48" s="47">
        <v>441457</v>
      </c>
      <c r="D48" s="47">
        <v>381037</v>
      </c>
      <c r="E48" s="47">
        <v>0.53672975122006972</v>
      </c>
      <c r="F48" s="47">
        <v>0.46327024877993028</v>
      </c>
      <c r="G48" s="11"/>
      <c r="H48" s="18">
        <v>80173</v>
      </c>
      <c r="I48" s="187">
        <v>20043</v>
      </c>
      <c r="J48" s="18">
        <v>20032</v>
      </c>
      <c r="K48" s="18">
        <v>20049</v>
      </c>
      <c r="L48" s="18">
        <v>6683</v>
      </c>
      <c r="M48" s="18">
        <v>6683</v>
      </c>
      <c r="N48" s="18">
        <v>6683</v>
      </c>
      <c r="O48" s="18">
        <v>20049</v>
      </c>
      <c r="P48" s="29">
        <v>43031</v>
      </c>
      <c r="Q48" s="29">
        <v>10758</v>
      </c>
      <c r="R48" s="29">
        <v>10752</v>
      </c>
      <c r="S48" s="29">
        <v>10761</v>
      </c>
      <c r="T48" s="29">
        <v>10760</v>
      </c>
      <c r="U48" s="36">
        <v>37142</v>
      </c>
      <c r="V48" s="36">
        <v>9285</v>
      </c>
      <c r="W48" s="36">
        <v>9280</v>
      </c>
      <c r="X48" s="36">
        <v>9288</v>
      </c>
      <c r="Y48" s="36">
        <v>9289</v>
      </c>
    </row>
    <row r="49" spans="1:25" ht="15.75" x14ac:dyDescent="0.25">
      <c r="A49" s="29">
        <v>43</v>
      </c>
      <c r="B49" s="7" t="s">
        <v>37</v>
      </c>
      <c r="C49" s="48">
        <v>6169</v>
      </c>
      <c r="D49" s="47">
        <v>8051</v>
      </c>
      <c r="E49" s="47">
        <v>0.43382559774964841</v>
      </c>
      <c r="F49" s="47">
        <v>0.56617440225035165</v>
      </c>
      <c r="G49" s="11">
        <v>14313</v>
      </c>
      <c r="H49" s="18">
        <v>28626</v>
      </c>
      <c r="I49" s="187">
        <v>7157</v>
      </c>
      <c r="J49" s="18">
        <v>3004</v>
      </c>
      <c r="K49" s="18">
        <v>9233</v>
      </c>
      <c r="L49" s="18">
        <v>3078</v>
      </c>
      <c r="M49" s="18">
        <v>3078</v>
      </c>
      <c r="N49" s="18">
        <v>3077</v>
      </c>
      <c r="O49" s="18">
        <v>9232</v>
      </c>
      <c r="P49" s="29">
        <v>12419</v>
      </c>
      <c r="Q49" s="29">
        <v>3105</v>
      </c>
      <c r="R49" s="29">
        <v>1303</v>
      </c>
      <c r="S49" s="29">
        <v>4006</v>
      </c>
      <c r="T49" s="29">
        <v>4005</v>
      </c>
      <c r="U49" s="36">
        <v>16207</v>
      </c>
      <c r="V49" s="36">
        <v>4052</v>
      </c>
      <c r="W49" s="36">
        <v>1701</v>
      </c>
      <c r="X49" s="36">
        <v>5227</v>
      </c>
      <c r="Y49" s="36">
        <v>5227</v>
      </c>
    </row>
    <row r="50" spans="1:25" ht="30.75" x14ac:dyDescent="0.25">
      <c r="A50" s="29">
        <v>44</v>
      </c>
      <c r="B50" s="7" t="s">
        <v>38</v>
      </c>
      <c r="C50" s="48">
        <v>23717</v>
      </c>
      <c r="D50" s="48">
        <v>30057</v>
      </c>
      <c r="E50" s="47">
        <v>0.44104957786290772</v>
      </c>
      <c r="F50" s="47">
        <v>0.55895042213709223</v>
      </c>
      <c r="G50" s="11"/>
      <c r="H50" s="18">
        <v>6600</v>
      </c>
      <c r="I50" s="187">
        <v>1650</v>
      </c>
      <c r="J50" s="18">
        <v>717</v>
      </c>
      <c r="K50" s="18">
        <v>2117</v>
      </c>
      <c r="L50" s="18">
        <v>706</v>
      </c>
      <c r="M50" s="18">
        <v>706</v>
      </c>
      <c r="N50" s="18">
        <v>705</v>
      </c>
      <c r="O50" s="18">
        <v>2116</v>
      </c>
      <c r="P50" s="29">
        <v>2911</v>
      </c>
      <c r="Q50" s="29">
        <v>728</v>
      </c>
      <c r="R50" s="29">
        <v>316</v>
      </c>
      <c r="S50" s="29">
        <v>934</v>
      </c>
      <c r="T50" s="29">
        <v>933</v>
      </c>
      <c r="U50" s="36">
        <v>3689</v>
      </c>
      <c r="V50" s="36">
        <v>922</v>
      </c>
      <c r="W50" s="36">
        <v>401</v>
      </c>
      <c r="X50" s="36">
        <v>1183</v>
      </c>
      <c r="Y50" s="36">
        <v>1183</v>
      </c>
    </row>
    <row r="51" spans="1:25" ht="15.75" x14ac:dyDescent="0.25">
      <c r="A51" s="29">
        <v>45</v>
      </c>
      <c r="B51" s="7" t="s">
        <v>74</v>
      </c>
      <c r="C51" s="48">
        <v>23717</v>
      </c>
      <c r="D51" s="48">
        <v>30057</v>
      </c>
      <c r="E51" s="47">
        <v>0.44104957786290772</v>
      </c>
      <c r="F51" s="47">
        <v>0.55895042213709223</v>
      </c>
      <c r="G51" s="11">
        <v>54348</v>
      </c>
      <c r="H51" s="18">
        <v>68332</v>
      </c>
      <c r="I51" s="187">
        <v>18009</v>
      </c>
      <c r="J51" s="18">
        <v>16938</v>
      </c>
      <c r="K51" s="18">
        <v>16693</v>
      </c>
      <c r="L51" s="18">
        <v>5647</v>
      </c>
      <c r="M51" s="18">
        <v>5523</v>
      </c>
      <c r="N51" s="18">
        <v>5523</v>
      </c>
      <c r="O51" s="18">
        <v>16692</v>
      </c>
      <c r="P51" s="29">
        <v>30138</v>
      </c>
      <c r="Q51" s="29">
        <v>7943</v>
      </c>
      <c r="R51" s="29">
        <v>7470</v>
      </c>
      <c r="S51" s="29">
        <v>7362</v>
      </c>
      <c r="T51" s="29">
        <v>7363</v>
      </c>
      <c r="U51" s="36">
        <v>38194</v>
      </c>
      <c r="V51" s="36">
        <v>10066</v>
      </c>
      <c r="W51" s="36">
        <v>9468</v>
      </c>
      <c r="X51" s="36">
        <v>9331</v>
      </c>
      <c r="Y51" s="36">
        <v>9329</v>
      </c>
    </row>
    <row r="52" spans="1:25" ht="15.75" x14ac:dyDescent="0.25">
      <c r="A52" s="29">
        <v>46</v>
      </c>
      <c r="B52" s="7" t="s">
        <v>75</v>
      </c>
      <c r="C52" s="48">
        <v>7129</v>
      </c>
      <c r="D52" s="47">
        <v>1196</v>
      </c>
      <c r="E52" s="47">
        <v>0.85633633633633632</v>
      </c>
      <c r="F52" s="47">
        <v>0.14366366366366368</v>
      </c>
      <c r="G52" s="11">
        <v>8679</v>
      </c>
      <c r="H52" s="18">
        <v>54886</v>
      </c>
      <c r="I52" s="187">
        <v>13722</v>
      </c>
      <c r="J52" s="18">
        <v>7630</v>
      </c>
      <c r="K52" s="18">
        <v>16767</v>
      </c>
      <c r="L52" s="18">
        <v>5589</v>
      </c>
      <c r="M52" s="18">
        <v>5589</v>
      </c>
      <c r="N52" s="18">
        <v>5589</v>
      </c>
      <c r="O52" s="18">
        <v>16767</v>
      </c>
      <c r="P52" s="29">
        <v>47001</v>
      </c>
      <c r="Q52" s="29">
        <v>11751</v>
      </c>
      <c r="R52" s="29">
        <v>6534</v>
      </c>
      <c r="S52" s="29">
        <v>14358</v>
      </c>
      <c r="T52" s="29">
        <v>14358</v>
      </c>
      <c r="U52" s="36">
        <v>7885</v>
      </c>
      <c r="V52" s="36">
        <v>1971</v>
      </c>
      <c r="W52" s="36">
        <v>1096</v>
      </c>
      <c r="X52" s="36">
        <v>2409</v>
      </c>
      <c r="Y52" s="36">
        <v>2409</v>
      </c>
    </row>
    <row r="53" spans="1:25" ht="30" x14ac:dyDescent="0.2">
      <c r="A53" s="29">
        <v>47</v>
      </c>
      <c r="B53" s="7" t="s">
        <v>39</v>
      </c>
      <c r="C53" s="47">
        <v>441457</v>
      </c>
      <c r="D53" s="47">
        <v>381037</v>
      </c>
      <c r="E53" s="47">
        <v>0.53672975122006972</v>
      </c>
      <c r="F53" s="47">
        <v>0.46327024877993028</v>
      </c>
      <c r="G53" s="11"/>
      <c r="H53" s="18">
        <v>3665</v>
      </c>
      <c r="I53" s="187">
        <v>417</v>
      </c>
      <c r="J53" s="18">
        <v>417</v>
      </c>
      <c r="K53" s="18">
        <v>1416</v>
      </c>
      <c r="L53" s="18">
        <v>472</v>
      </c>
      <c r="M53" s="18">
        <v>472</v>
      </c>
      <c r="N53" s="18">
        <v>472</v>
      </c>
      <c r="O53" s="18">
        <v>1415</v>
      </c>
      <c r="P53" s="29">
        <v>1967</v>
      </c>
      <c r="Q53" s="29">
        <v>224</v>
      </c>
      <c r="R53" s="29">
        <v>224</v>
      </c>
      <c r="S53" s="29">
        <v>760</v>
      </c>
      <c r="T53" s="29">
        <v>759</v>
      </c>
      <c r="U53" s="36">
        <v>1698</v>
      </c>
      <c r="V53" s="36">
        <v>193</v>
      </c>
      <c r="W53" s="36">
        <v>193</v>
      </c>
      <c r="X53" s="36">
        <v>656</v>
      </c>
      <c r="Y53" s="36">
        <v>656</v>
      </c>
    </row>
    <row r="54" spans="1:25" x14ac:dyDescent="0.2">
      <c r="A54" s="29">
        <v>48</v>
      </c>
      <c r="B54" s="7" t="s">
        <v>40</v>
      </c>
      <c r="C54" s="47">
        <v>441457</v>
      </c>
      <c r="D54" s="47">
        <v>381037</v>
      </c>
      <c r="E54" s="47">
        <v>0.53672975122006972</v>
      </c>
      <c r="F54" s="47">
        <v>0.46327024877993028</v>
      </c>
      <c r="G54" s="11"/>
      <c r="H54" s="18">
        <v>5688</v>
      </c>
      <c r="I54" s="187">
        <v>1572</v>
      </c>
      <c r="J54" s="18">
        <v>549</v>
      </c>
      <c r="K54" s="18">
        <v>1784</v>
      </c>
      <c r="L54" s="18">
        <v>595</v>
      </c>
      <c r="M54" s="18">
        <v>595</v>
      </c>
      <c r="N54" s="18">
        <v>594</v>
      </c>
      <c r="O54" s="18">
        <v>1783</v>
      </c>
      <c r="P54" s="29">
        <v>3053</v>
      </c>
      <c r="Q54" s="29">
        <v>844</v>
      </c>
      <c r="R54" s="29">
        <v>295</v>
      </c>
      <c r="S54" s="29">
        <v>958</v>
      </c>
      <c r="T54" s="29">
        <v>956</v>
      </c>
      <c r="U54" s="36">
        <v>2635</v>
      </c>
      <c r="V54" s="36">
        <v>728</v>
      </c>
      <c r="W54" s="36">
        <v>254</v>
      </c>
      <c r="X54" s="36">
        <v>826</v>
      </c>
      <c r="Y54" s="36">
        <v>827</v>
      </c>
    </row>
    <row r="55" spans="1:25" x14ac:dyDescent="0.2">
      <c r="A55" s="29">
        <v>49</v>
      </c>
      <c r="B55" s="7" t="s">
        <v>76</v>
      </c>
      <c r="C55" s="47">
        <v>441457</v>
      </c>
      <c r="D55" s="47">
        <v>381037</v>
      </c>
      <c r="E55" s="47">
        <v>0.53672975122006972</v>
      </c>
      <c r="F55" s="47">
        <v>0.46327024877993028</v>
      </c>
      <c r="G55" s="11"/>
      <c r="H55" s="18">
        <v>0</v>
      </c>
      <c r="I55" s="187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</row>
    <row r="56" spans="1:25" x14ac:dyDescent="0.2">
      <c r="A56" s="29">
        <v>50</v>
      </c>
      <c r="B56" s="7" t="s">
        <v>41</v>
      </c>
      <c r="C56" s="47">
        <v>441457</v>
      </c>
      <c r="D56" s="47">
        <v>381037</v>
      </c>
      <c r="E56" s="47">
        <v>0.53672975122006972</v>
      </c>
      <c r="F56" s="47">
        <v>0.46327024877993028</v>
      </c>
      <c r="G56" s="11"/>
      <c r="H56" s="18">
        <v>0</v>
      </c>
      <c r="I56" s="187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</row>
    <row r="57" spans="1:25" x14ac:dyDescent="0.2">
      <c r="A57" s="29">
        <v>51</v>
      </c>
      <c r="B57" s="7" t="s">
        <v>42</v>
      </c>
      <c r="C57" s="47">
        <v>441457</v>
      </c>
      <c r="D57" s="47">
        <v>381037</v>
      </c>
      <c r="E57" s="47">
        <v>0.53672975122006972</v>
      </c>
      <c r="F57" s="47">
        <v>0.46327024877993028</v>
      </c>
      <c r="G57" s="11"/>
      <c r="H57" s="18">
        <v>0</v>
      </c>
      <c r="I57" s="187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</row>
    <row r="58" spans="1:25" x14ac:dyDescent="0.2">
      <c r="A58" s="29">
        <v>52</v>
      </c>
      <c r="B58" s="7" t="s">
        <v>43</v>
      </c>
      <c r="C58" s="47">
        <v>441457</v>
      </c>
      <c r="D58" s="47">
        <v>381037</v>
      </c>
      <c r="E58" s="47">
        <v>0.53672975122006972</v>
      </c>
      <c r="F58" s="47">
        <v>0.46327024877993028</v>
      </c>
      <c r="G58" s="11"/>
      <c r="H58" s="18">
        <v>0</v>
      </c>
      <c r="I58" s="187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</row>
    <row r="59" spans="1:25" x14ac:dyDescent="0.2">
      <c r="A59" s="29">
        <v>53</v>
      </c>
      <c r="B59" s="7" t="s">
        <v>44</v>
      </c>
      <c r="C59" s="47">
        <v>441457</v>
      </c>
      <c r="D59" s="47">
        <v>381037</v>
      </c>
      <c r="E59" s="47">
        <v>0.53672975122006972</v>
      </c>
      <c r="F59" s="47">
        <v>0.46327024877993028</v>
      </c>
      <c r="G59" s="11"/>
      <c r="H59" s="18">
        <v>0</v>
      </c>
      <c r="I59" s="187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</row>
    <row r="60" spans="1:25" x14ac:dyDescent="0.2">
      <c r="A60" s="29">
        <v>54</v>
      </c>
      <c r="B60" s="28" t="s">
        <v>77</v>
      </c>
      <c r="C60" s="47">
        <v>441457</v>
      </c>
      <c r="D60" s="47">
        <v>381037</v>
      </c>
      <c r="E60" s="47">
        <v>0.53672975122006972</v>
      </c>
      <c r="F60" s="47">
        <v>0.46327024877993028</v>
      </c>
      <c r="G60" s="85"/>
      <c r="H60" s="18">
        <v>0</v>
      </c>
      <c r="I60" s="187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</row>
    <row r="61" spans="1:25" x14ac:dyDescent="0.2">
      <c r="A61" s="29">
        <v>55</v>
      </c>
      <c r="B61" s="7" t="s">
        <v>46</v>
      </c>
      <c r="C61" s="47">
        <v>441457</v>
      </c>
      <c r="D61" s="47">
        <v>381037</v>
      </c>
      <c r="E61" s="47">
        <v>0.53672975122006972</v>
      </c>
      <c r="F61" s="47">
        <v>0.46327024877993028</v>
      </c>
      <c r="G61" s="11"/>
      <c r="H61" s="18">
        <v>0</v>
      </c>
      <c r="I61" s="187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</row>
    <row r="62" spans="1:25" x14ac:dyDescent="0.2">
      <c r="A62" s="29">
        <v>56</v>
      </c>
      <c r="B62" s="28" t="s">
        <v>48</v>
      </c>
      <c r="C62" s="47">
        <v>441457</v>
      </c>
      <c r="D62" s="47">
        <v>381037</v>
      </c>
      <c r="E62" s="47">
        <v>0.53672975122006972</v>
      </c>
      <c r="F62" s="47">
        <v>0.46327024877993028</v>
      </c>
      <c r="G62" s="85"/>
      <c r="H62" s="18">
        <v>500</v>
      </c>
      <c r="I62" s="187">
        <v>133</v>
      </c>
      <c r="J62" s="18">
        <v>162</v>
      </c>
      <c r="K62" s="18">
        <v>103</v>
      </c>
      <c r="L62" s="18">
        <v>41</v>
      </c>
      <c r="M62" s="18">
        <v>31</v>
      </c>
      <c r="N62" s="18">
        <v>31</v>
      </c>
      <c r="O62" s="18">
        <v>102</v>
      </c>
      <c r="P62" s="29">
        <v>268</v>
      </c>
      <c r="Q62" s="29">
        <v>71</v>
      </c>
      <c r="R62" s="29">
        <v>87</v>
      </c>
      <c r="S62" s="29">
        <v>55</v>
      </c>
      <c r="T62" s="29">
        <v>55</v>
      </c>
      <c r="U62" s="36">
        <v>232</v>
      </c>
      <c r="V62" s="36">
        <v>62</v>
      </c>
      <c r="W62" s="36">
        <v>75</v>
      </c>
      <c r="X62" s="36">
        <v>48</v>
      </c>
      <c r="Y62" s="36">
        <v>47</v>
      </c>
    </row>
    <row r="63" spans="1:25" x14ac:dyDescent="0.2">
      <c r="A63" s="29">
        <v>57</v>
      </c>
      <c r="B63" s="28" t="s">
        <v>51</v>
      </c>
      <c r="C63" s="47">
        <v>441457</v>
      </c>
      <c r="D63" s="47">
        <v>381037</v>
      </c>
      <c r="E63" s="47">
        <v>0.53672975122006972</v>
      </c>
      <c r="F63" s="47">
        <v>0.46327024877993028</v>
      </c>
      <c r="G63" s="12"/>
      <c r="H63" s="18">
        <v>0</v>
      </c>
      <c r="I63" s="187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</row>
    <row r="64" spans="1:25" x14ac:dyDescent="0.2">
      <c r="A64" s="29">
        <v>58</v>
      </c>
      <c r="B64" s="28" t="s">
        <v>53</v>
      </c>
      <c r="C64" s="47">
        <v>441457</v>
      </c>
      <c r="D64" s="47">
        <v>381037</v>
      </c>
      <c r="E64" s="47">
        <v>0.53672975122006972</v>
      </c>
      <c r="F64" s="47">
        <v>0.46327024877993028</v>
      </c>
      <c r="G64" s="12"/>
      <c r="H64" s="18">
        <v>5130</v>
      </c>
      <c r="I64" s="187">
        <v>1500</v>
      </c>
      <c r="J64" s="18">
        <v>162</v>
      </c>
      <c r="K64" s="18">
        <v>1734</v>
      </c>
      <c r="L64" s="18">
        <v>578</v>
      </c>
      <c r="M64" s="18">
        <v>578</v>
      </c>
      <c r="N64" s="18">
        <v>578</v>
      </c>
      <c r="O64" s="18">
        <v>1734</v>
      </c>
      <c r="P64" s="29">
        <v>2753</v>
      </c>
      <c r="Q64" s="29">
        <v>805</v>
      </c>
      <c r="R64" s="29">
        <v>87</v>
      </c>
      <c r="S64" s="29">
        <v>931</v>
      </c>
      <c r="T64" s="29">
        <v>930</v>
      </c>
      <c r="U64" s="36">
        <v>2377</v>
      </c>
      <c r="V64" s="36">
        <v>695</v>
      </c>
      <c r="W64" s="36">
        <v>75</v>
      </c>
      <c r="X64" s="36">
        <v>803</v>
      </c>
      <c r="Y64" s="36">
        <v>804</v>
      </c>
    </row>
    <row r="65" spans="1:25" x14ac:dyDescent="0.2">
      <c r="A65" s="29">
        <v>59</v>
      </c>
      <c r="B65" s="28" t="s">
        <v>47</v>
      </c>
      <c r="C65" s="47">
        <v>441457</v>
      </c>
      <c r="D65" s="47">
        <v>381037</v>
      </c>
      <c r="E65" s="47">
        <v>0.53672975122006972</v>
      </c>
      <c r="F65" s="47">
        <v>0.46327024877993028</v>
      </c>
      <c r="G65" s="12"/>
      <c r="H65" s="18">
        <v>0</v>
      </c>
      <c r="I65" s="187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</row>
    <row r="66" spans="1:25" x14ac:dyDescent="0.2">
      <c r="A66" s="29">
        <v>60</v>
      </c>
      <c r="B66" s="7" t="s">
        <v>45</v>
      </c>
      <c r="C66" s="47">
        <v>441457</v>
      </c>
      <c r="D66" s="47">
        <v>381037</v>
      </c>
      <c r="E66" s="47">
        <v>0.53672975122006972</v>
      </c>
      <c r="F66" s="47">
        <v>0.46327024877993028</v>
      </c>
      <c r="G66" s="10"/>
      <c r="H66" s="18">
        <v>6899</v>
      </c>
      <c r="I66" s="187">
        <v>1725</v>
      </c>
      <c r="J66" s="18">
        <v>1038</v>
      </c>
      <c r="K66" s="18">
        <v>2068</v>
      </c>
      <c r="L66" s="18">
        <v>689</v>
      </c>
      <c r="M66" s="18">
        <v>690</v>
      </c>
      <c r="N66" s="18">
        <v>689</v>
      </c>
      <c r="O66" s="18">
        <v>2068</v>
      </c>
      <c r="P66" s="29">
        <v>3703</v>
      </c>
      <c r="Q66" s="29">
        <v>926</v>
      </c>
      <c r="R66" s="29">
        <v>557</v>
      </c>
      <c r="S66" s="29">
        <v>1110</v>
      </c>
      <c r="T66" s="29">
        <v>1110</v>
      </c>
      <c r="U66" s="36">
        <v>3196</v>
      </c>
      <c r="V66" s="36">
        <v>799</v>
      </c>
      <c r="W66" s="36">
        <v>481</v>
      </c>
      <c r="X66" s="36">
        <v>958</v>
      </c>
      <c r="Y66" s="36">
        <v>958</v>
      </c>
    </row>
    <row r="67" spans="1:25" x14ac:dyDescent="0.2">
      <c r="A67" s="29">
        <v>61</v>
      </c>
      <c r="B67" s="28" t="s">
        <v>49</v>
      </c>
      <c r="C67" s="47">
        <v>441457</v>
      </c>
      <c r="D67" s="47">
        <v>381037</v>
      </c>
      <c r="E67" s="47">
        <v>0.53672975122006972</v>
      </c>
      <c r="F67" s="47">
        <v>0.46327024877993028</v>
      </c>
      <c r="G67" s="12"/>
      <c r="H67" s="18">
        <v>0</v>
      </c>
      <c r="I67" s="187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</row>
    <row r="68" spans="1:25" x14ac:dyDescent="0.2">
      <c r="A68" s="29">
        <v>62</v>
      </c>
      <c r="B68" s="28" t="s">
        <v>50</v>
      </c>
      <c r="C68" s="47">
        <v>441457</v>
      </c>
      <c r="D68" s="47">
        <v>381037</v>
      </c>
      <c r="E68" s="47">
        <v>0.53672975122006972</v>
      </c>
      <c r="F68" s="47">
        <v>0.46327024877993028</v>
      </c>
      <c r="G68" s="12"/>
      <c r="H68" s="18">
        <v>0</v>
      </c>
      <c r="I68" s="187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</row>
    <row r="69" spans="1:25" x14ac:dyDescent="0.2">
      <c r="A69" s="29">
        <v>63</v>
      </c>
      <c r="B69" s="28" t="s">
        <v>52</v>
      </c>
      <c r="C69" s="47">
        <v>441457</v>
      </c>
      <c r="D69" s="47">
        <v>381037</v>
      </c>
      <c r="E69" s="47">
        <v>0.53672975122006972</v>
      </c>
      <c r="F69" s="47">
        <v>0.46327024877993028</v>
      </c>
      <c r="G69" s="12"/>
      <c r="H69" s="18">
        <v>62</v>
      </c>
      <c r="I69" s="187">
        <v>16</v>
      </c>
      <c r="J69" s="18">
        <v>16</v>
      </c>
      <c r="K69" s="18">
        <v>15</v>
      </c>
      <c r="L69" s="18">
        <v>5</v>
      </c>
      <c r="M69" s="18">
        <v>5</v>
      </c>
      <c r="N69" s="18">
        <v>5</v>
      </c>
      <c r="O69" s="18">
        <v>15</v>
      </c>
      <c r="P69" s="29">
        <v>33</v>
      </c>
      <c r="Q69" s="29">
        <v>9</v>
      </c>
      <c r="R69" s="29">
        <v>9</v>
      </c>
      <c r="S69" s="29">
        <v>8</v>
      </c>
      <c r="T69" s="29">
        <v>7</v>
      </c>
      <c r="U69" s="36">
        <v>29</v>
      </c>
      <c r="V69" s="36">
        <v>7</v>
      </c>
      <c r="W69" s="36">
        <v>7</v>
      </c>
      <c r="X69" s="36">
        <v>7</v>
      </c>
      <c r="Y69" s="36">
        <v>8</v>
      </c>
    </row>
    <row r="70" spans="1:25" x14ac:dyDescent="0.2">
      <c r="A70" s="29">
        <v>64</v>
      </c>
      <c r="B70" s="28" t="s">
        <v>54</v>
      </c>
      <c r="C70" s="47">
        <v>441457</v>
      </c>
      <c r="D70" s="47">
        <v>381037</v>
      </c>
      <c r="E70" s="47">
        <v>0.53672975122006972</v>
      </c>
      <c r="F70" s="47">
        <v>0.46327024877993028</v>
      </c>
      <c r="G70" s="12"/>
      <c r="H70" s="18">
        <v>0</v>
      </c>
      <c r="I70" s="187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</row>
    <row r="71" spans="1:25" ht="45" x14ac:dyDescent="0.2">
      <c r="A71" s="29">
        <v>65</v>
      </c>
      <c r="B71" s="28" t="s">
        <v>56</v>
      </c>
      <c r="C71" s="47">
        <v>441457</v>
      </c>
      <c r="D71" s="47">
        <v>381037</v>
      </c>
      <c r="E71" s="47">
        <v>0.53672975122006972</v>
      </c>
      <c r="F71" s="47">
        <v>0.46327024877993028</v>
      </c>
      <c r="G71" s="12"/>
      <c r="H71" s="18">
        <v>100</v>
      </c>
      <c r="I71" s="187">
        <v>0</v>
      </c>
      <c r="J71" s="18">
        <v>0</v>
      </c>
      <c r="K71" s="18">
        <v>50</v>
      </c>
      <c r="L71" s="18">
        <v>17</v>
      </c>
      <c r="M71" s="18">
        <v>17</v>
      </c>
      <c r="N71" s="18">
        <v>16</v>
      </c>
      <c r="O71" s="18">
        <v>50</v>
      </c>
      <c r="P71" s="29">
        <v>54</v>
      </c>
      <c r="Q71" s="29">
        <v>0</v>
      </c>
      <c r="R71" s="29">
        <v>0</v>
      </c>
      <c r="S71" s="29">
        <v>27</v>
      </c>
      <c r="T71" s="29">
        <v>27</v>
      </c>
      <c r="U71" s="36">
        <v>46</v>
      </c>
      <c r="V71" s="36">
        <v>0</v>
      </c>
      <c r="W71" s="36">
        <v>0</v>
      </c>
      <c r="X71" s="36">
        <v>23</v>
      </c>
      <c r="Y71" s="36">
        <v>23</v>
      </c>
    </row>
    <row r="72" spans="1:25" x14ac:dyDescent="0.2">
      <c r="A72" s="29">
        <v>66</v>
      </c>
      <c r="B72" s="28" t="s">
        <v>78</v>
      </c>
      <c r="C72" s="47">
        <v>441457</v>
      </c>
      <c r="D72" s="47">
        <v>381037</v>
      </c>
      <c r="E72" s="47">
        <v>0.53672975122006972</v>
      </c>
      <c r="F72" s="47">
        <v>0.46327024877993028</v>
      </c>
      <c r="G72" s="12"/>
      <c r="H72" s="18">
        <v>500</v>
      </c>
      <c r="I72" s="187">
        <v>0</v>
      </c>
      <c r="J72" s="18">
        <v>0</v>
      </c>
      <c r="K72" s="18">
        <v>250</v>
      </c>
      <c r="L72" s="18">
        <v>83</v>
      </c>
      <c r="M72" s="18">
        <v>84</v>
      </c>
      <c r="N72" s="18">
        <v>83</v>
      </c>
      <c r="O72" s="18">
        <v>250</v>
      </c>
      <c r="P72" s="29">
        <v>268</v>
      </c>
      <c r="Q72" s="29">
        <v>0</v>
      </c>
      <c r="R72" s="29">
        <v>0</v>
      </c>
      <c r="S72" s="29">
        <v>134</v>
      </c>
      <c r="T72" s="29">
        <v>134</v>
      </c>
      <c r="U72" s="36">
        <v>232</v>
      </c>
      <c r="V72" s="36">
        <v>0</v>
      </c>
      <c r="W72" s="36">
        <v>0</v>
      </c>
      <c r="X72" s="36">
        <v>116</v>
      </c>
      <c r="Y72" s="36">
        <v>116</v>
      </c>
    </row>
    <row r="73" spans="1:25" x14ac:dyDescent="0.2">
      <c r="A73" s="29">
        <v>67</v>
      </c>
      <c r="B73" s="28" t="s">
        <v>58</v>
      </c>
      <c r="C73" s="47">
        <v>441457</v>
      </c>
      <c r="D73" s="47">
        <v>381037</v>
      </c>
      <c r="E73" s="47">
        <v>0.53672975122006972</v>
      </c>
      <c r="F73" s="47">
        <v>0.46327024877993028</v>
      </c>
      <c r="G73" s="12"/>
      <c r="H73" s="18">
        <v>0</v>
      </c>
      <c r="I73" s="187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</row>
    <row r="74" spans="1:25" x14ac:dyDescent="0.2">
      <c r="A74" s="29">
        <v>68</v>
      </c>
      <c r="B74" s="28" t="s">
        <v>60</v>
      </c>
      <c r="C74" s="47">
        <v>441457</v>
      </c>
      <c r="D74" s="47">
        <v>381037</v>
      </c>
      <c r="E74" s="47">
        <v>0.53672975122006972</v>
      </c>
      <c r="F74" s="47">
        <v>0.46327024877993028</v>
      </c>
      <c r="G74" s="12"/>
      <c r="H74" s="18">
        <v>0</v>
      </c>
      <c r="I74" s="187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</row>
    <row r="75" spans="1:25" x14ac:dyDescent="0.2">
      <c r="A75" s="29">
        <v>69</v>
      </c>
      <c r="B75" s="28" t="s">
        <v>61</v>
      </c>
      <c r="C75" s="47">
        <v>441457</v>
      </c>
      <c r="D75" s="47">
        <v>381037</v>
      </c>
      <c r="E75" s="47">
        <v>0.53672975122006972</v>
      </c>
      <c r="F75" s="47">
        <v>0.46327024877993028</v>
      </c>
      <c r="G75" s="12"/>
      <c r="H75" s="18">
        <v>0</v>
      </c>
      <c r="I75" s="187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</row>
    <row r="76" spans="1:25" x14ac:dyDescent="0.2">
      <c r="A76" s="29">
        <v>70</v>
      </c>
      <c r="B76" s="28" t="s">
        <v>63</v>
      </c>
      <c r="C76" s="47">
        <v>441457</v>
      </c>
      <c r="D76" s="47">
        <v>381037</v>
      </c>
      <c r="E76" s="47">
        <v>0.53672975122006972</v>
      </c>
      <c r="F76" s="47">
        <v>0.46327024877993028</v>
      </c>
      <c r="G76" s="12"/>
      <c r="H76" s="18">
        <v>0</v>
      </c>
      <c r="I76" s="187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</row>
    <row r="77" spans="1:25" x14ac:dyDescent="0.2">
      <c r="A77" s="29">
        <v>71</v>
      </c>
      <c r="B77" s="28" t="s">
        <v>64</v>
      </c>
      <c r="C77" s="47">
        <v>441457</v>
      </c>
      <c r="D77" s="47">
        <v>381037</v>
      </c>
      <c r="E77" s="47">
        <v>0.53672975122006972</v>
      </c>
      <c r="F77" s="47">
        <v>0.46327024877993028</v>
      </c>
      <c r="G77" s="12"/>
      <c r="H77" s="18">
        <v>0</v>
      </c>
      <c r="I77" s="187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</row>
    <row r="78" spans="1:25" x14ac:dyDescent="0.2">
      <c r="A78" s="29">
        <v>72</v>
      </c>
      <c r="B78" s="7" t="s">
        <v>79</v>
      </c>
      <c r="C78" s="47">
        <v>441457</v>
      </c>
      <c r="D78" s="47">
        <v>381037</v>
      </c>
      <c r="E78" s="47">
        <v>0.53672975122006972</v>
      </c>
      <c r="F78" s="47">
        <v>0.46327024877993028</v>
      </c>
      <c r="G78" s="10"/>
      <c r="H78" s="18">
        <v>0</v>
      </c>
      <c r="I78" s="187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</row>
    <row r="79" spans="1:25" x14ac:dyDescent="0.2">
      <c r="A79" s="29">
        <v>73</v>
      </c>
      <c r="B79" s="28" t="s">
        <v>55</v>
      </c>
      <c r="C79" s="47">
        <v>441457</v>
      </c>
      <c r="D79" s="47">
        <v>381037</v>
      </c>
      <c r="E79" s="47">
        <v>0.53672975122006972</v>
      </c>
      <c r="F79" s="47">
        <v>0.46327024877993028</v>
      </c>
      <c r="G79" s="12"/>
      <c r="H79" s="18">
        <v>0</v>
      </c>
      <c r="I79" s="187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</row>
    <row r="80" spans="1:25" x14ac:dyDescent="0.2">
      <c r="A80" s="29">
        <v>74</v>
      </c>
      <c r="B80" s="28" t="s">
        <v>57</v>
      </c>
      <c r="C80" s="47">
        <v>441457</v>
      </c>
      <c r="D80" s="47">
        <v>381037</v>
      </c>
      <c r="E80" s="47">
        <v>0.53672975122006972</v>
      </c>
      <c r="F80" s="47">
        <v>0.46327024877993028</v>
      </c>
      <c r="G80" s="12"/>
      <c r="H80" s="18">
        <v>0</v>
      </c>
      <c r="I80" s="187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</row>
    <row r="81" spans="1:25" ht="30" x14ac:dyDescent="0.2">
      <c r="A81" s="29">
        <v>75</v>
      </c>
      <c r="B81" s="28" t="s">
        <v>62</v>
      </c>
      <c r="C81" s="47">
        <v>441457</v>
      </c>
      <c r="D81" s="47">
        <v>381037</v>
      </c>
      <c r="E81" s="47">
        <v>0.53672975122006972</v>
      </c>
      <c r="F81" s="47">
        <v>0.46327024877993028</v>
      </c>
      <c r="G81" s="12"/>
      <c r="H81" s="18">
        <v>0</v>
      </c>
      <c r="I81" s="187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</row>
    <row r="82" spans="1:25" x14ac:dyDescent="0.2">
      <c r="A82" s="29">
        <v>76</v>
      </c>
      <c r="B82" s="28" t="s">
        <v>59</v>
      </c>
      <c r="C82" s="47">
        <v>441457</v>
      </c>
      <c r="D82" s="47">
        <v>381037</v>
      </c>
      <c r="E82" s="47">
        <v>0.53672975122006972</v>
      </c>
      <c r="F82" s="47">
        <v>0.46327024877993028</v>
      </c>
      <c r="G82" s="12"/>
      <c r="H82" s="18">
        <v>0</v>
      </c>
      <c r="I82" s="187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</row>
    <row r="83" spans="1:25" x14ac:dyDescent="0.2">
      <c r="A83" s="29">
        <v>77</v>
      </c>
      <c r="B83" s="28" t="s">
        <v>65</v>
      </c>
      <c r="C83" s="47">
        <v>441457</v>
      </c>
      <c r="D83" s="47">
        <v>381037</v>
      </c>
      <c r="E83" s="47">
        <v>0.53672975122006972</v>
      </c>
      <c r="F83" s="47">
        <v>0.46327024877993028</v>
      </c>
      <c r="G83" s="12"/>
      <c r="H83" s="18">
        <v>0</v>
      </c>
      <c r="I83" s="187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</row>
    <row r="84" spans="1:25" x14ac:dyDescent="0.2">
      <c r="A84" s="29">
        <v>78</v>
      </c>
      <c r="B84" s="28" t="s">
        <v>66</v>
      </c>
      <c r="C84" s="47">
        <v>441457</v>
      </c>
      <c r="D84" s="47">
        <v>381037</v>
      </c>
      <c r="E84" s="47">
        <v>0.53672975122006972</v>
      </c>
      <c r="F84" s="47">
        <v>0.46327024877993028</v>
      </c>
      <c r="G84" s="12"/>
      <c r="H84" s="18">
        <v>0</v>
      </c>
      <c r="I84" s="187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</row>
    <row r="85" spans="1:25" x14ac:dyDescent="0.2">
      <c r="A85" s="29">
        <v>79</v>
      </c>
      <c r="B85" s="8" t="s">
        <v>175</v>
      </c>
      <c r="C85" s="47">
        <v>441457</v>
      </c>
      <c r="D85" s="47">
        <v>381037</v>
      </c>
      <c r="E85" s="47">
        <v>0.53672975122006972</v>
      </c>
      <c r="F85" s="47">
        <v>0.46327024877993028</v>
      </c>
      <c r="G85" s="12"/>
      <c r="H85" s="18">
        <v>0</v>
      </c>
      <c r="I85" s="187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</row>
    <row r="86" spans="1:25" s="4" customFormat="1" ht="15.75" x14ac:dyDescent="0.25">
      <c r="A86" s="30"/>
      <c r="B86" s="43" t="s">
        <v>94</v>
      </c>
      <c r="C86" s="47">
        <v>20772196</v>
      </c>
      <c r="D86" s="47">
        <v>17938796</v>
      </c>
      <c r="E86" s="47">
        <v>0.53659684050462975</v>
      </c>
      <c r="F86" s="47">
        <v>0.46340315949537025</v>
      </c>
      <c r="G86" s="13">
        <v>839549</v>
      </c>
      <c r="H86" s="13">
        <v>1478862</v>
      </c>
      <c r="I86" s="13">
        <v>366086</v>
      </c>
      <c r="J86" s="13">
        <v>256429</v>
      </c>
      <c r="K86" s="13">
        <v>428184</v>
      </c>
      <c r="L86" s="13">
        <v>143682</v>
      </c>
      <c r="M86" s="13">
        <v>142270</v>
      </c>
      <c r="N86" s="13">
        <v>142232</v>
      </c>
      <c r="O86" s="13">
        <v>428163</v>
      </c>
      <c r="P86" s="13">
        <v>812340</v>
      </c>
      <c r="Q86" s="13">
        <v>202573</v>
      </c>
      <c r="R86" s="13">
        <v>140402</v>
      </c>
      <c r="S86" s="13">
        <v>234691</v>
      </c>
      <c r="T86" s="13">
        <v>234674</v>
      </c>
      <c r="U86" s="13">
        <v>666522</v>
      </c>
      <c r="V86" s="13">
        <v>163513</v>
      </c>
      <c r="W86" s="13">
        <v>116027</v>
      </c>
      <c r="X86" s="13">
        <v>193493</v>
      </c>
      <c r="Y86" s="13">
        <v>193489</v>
      </c>
    </row>
    <row r="87" spans="1:25" x14ac:dyDescent="0.2">
      <c r="H87" s="21"/>
      <c r="U87" s="15"/>
    </row>
    <row r="88" spans="1:25" x14ac:dyDescent="0.2">
      <c r="C88" s="49"/>
      <c r="D88" s="49"/>
      <c r="E88" s="49"/>
      <c r="F88" s="49"/>
      <c r="H88" s="21"/>
    </row>
    <row r="92" spans="1:25" ht="10.5" customHeight="1" x14ac:dyDescent="0.2"/>
  </sheetData>
  <autoFilter ref="A6:Y6">
    <sortState ref="A9:W85">
      <sortCondition ref="A6"/>
    </sortState>
  </autoFilter>
  <mergeCells count="19">
    <mergeCell ref="A4:A6"/>
    <mergeCell ref="C4:F4"/>
    <mergeCell ref="G4:G6"/>
    <mergeCell ref="P4:T4"/>
    <mergeCell ref="C5:D5"/>
    <mergeCell ref="E5:F5"/>
    <mergeCell ref="P5:P6"/>
    <mergeCell ref="Q5:T5"/>
    <mergeCell ref="I4:O4"/>
    <mergeCell ref="I5:I6"/>
    <mergeCell ref="J5:J6"/>
    <mergeCell ref="K5:K6"/>
    <mergeCell ref="L5:N5"/>
    <mergeCell ref="O5:O6"/>
    <mergeCell ref="U4:Y4"/>
    <mergeCell ref="U5:U6"/>
    <mergeCell ref="V5:Y5"/>
    <mergeCell ref="H4:H6"/>
    <mergeCell ref="B4:B6"/>
  </mergeCell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workbookViewId="0">
      <pane xSplit="6" ySplit="6" topLeftCell="H70" activePane="bottomRight" state="frozen"/>
      <selection pane="topRight" activeCell="G1" sqref="G1"/>
      <selection pane="bottomLeft" activeCell="A7" sqref="A7"/>
      <selection pane="bottomRight" activeCell="K67" sqref="K67"/>
    </sheetView>
  </sheetViews>
  <sheetFormatPr defaultRowHeight="12.75" x14ac:dyDescent="0.2"/>
  <cols>
    <col min="1" max="1" width="9.140625" style="138"/>
    <col min="2" max="2" width="50.85546875" style="139" customWidth="1"/>
    <col min="3" max="6" width="13.85546875" style="140" hidden="1" customWidth="1"/>
    <col min="7" max="7" width="15.5703125" style="141" hidden="1" customWidth="1"/>
    <col min="8" max="8" width="20.28515625" style="142" customWidth="1"/>
    <col min="9" max="25" width="19.7109375" style="143" customWidth="1"/>
    <col min="26" max="16384" width="9.140625" style="138"/>
  </cols>
  <sheetData>
    <row r="1" spans="1:25" x14ac:dyDescent="0.2">
      <c r="Y1" s="144" t="s">
        <v>161</v>
      </c>
    </row>
    <row r="3" spans="1:25" x14ac:dyDescent="0.2">
      <c r="B3" s="145" t="s">
        <v>160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5" ht="59.25" customHeight="1" x14ac:dyDescent="0.2">
      <c r="A4" s="285" t="s">
        <v>0</v>
      </c>
      <c r="B4" s="300" t="s">
        <v>1</v>
      </c>
      <c r="C4" s="286" t="s">
        <v>124</v>
      </c>
      <c r="D4" s="287"/>
      <c r="E4" s="287"/>
      <c r="F4" s="288"/>
      <c r="G4" s="289" t="s">
        <v>90</v>
      </c>
      <c r="H4" s="301" t="s">
        <v>118</v>
      </c>
      <c r="I4" s="282" t="s">
        <v>113</v>
      </c>
      <c r="J4" s="283"/>
      <c r="K4" s="283"/>
      <c r="L4" s="283"/>
      <c r="M4" s="283"/>
      <c r="N4" s="283"/>
      <c r="O4" s="284"/>
      <c r="P4" s="290" t="s">
        <v>119</v>
      </c>
      <c r="Q4" s="290"/>
      <c r="R4" s="290"/>
      <c r="S4" s="290"/>
      <c r="T4" s="290"/>
      <c r="U4" s="295" t="s">
        <v>120</v>
      </c>
      <c r="V4" s="296"/>
      <c r="W4" s="296"/>
      <c r="X4" s="296"/>
      <c r="Y4" s="297"/>
    </row>
    <row r="5" spans="1:25" s="146" customFormat="1" ht="15" customHeight="1" x14ac:dyDescent="0.2">
      <c r="A5" s="285"/>
      <c r="B5" s="300"/>
      <c r="C5" s="291" t="s">
        <v>115</v>
      </c>
      <c r="D5" s="292"/>
      <c r="E5" s="291" t="s">
        <v>116</v>
      </c>
      <c r="F5" s="292"/>
      <c r="G5" s="289"/>
      <c r="H5" s="301"/>
      <c r="I5" s="410" t="s">
        <v>81</v>
      </c>
      <c r="J5" s="410" t="s">
        <v>82</v>
      </c>
      <c r="K5" s="410" t="s">
        <v>83</v>
      </c>
      <c r="L5" s="282" t="s">
        <v>199</v>
      </c>
      <c r="M5" s="283"/>
      <c r="N5" s="284"/>
      <c r="O5" s="410" t="s">
        <v>84</v>
      </c>
      <c r="P5" s="293" t="s">
        <v>118</v>
      </c>
      <c r="Q5" s="282" t="s">
        <v>80</v>
      </c>
      <c r="R5" s="283"/>
      <c r="S5" s="283"/>
      <c r="T5" s="284"/>
      <c r="U5" s="298" t="s">
        <v>118</v>
      </c>
      <c r="V5" s="282" t="s">
        <v>80</v>
      </c>
      <c r="W5" s="283"/>
      <c r="X5" s="283"/>
      <c r="Y5" s="284"/>
    </row>
    <row r="6" spans="1:25" s="149" customFormat="1" ht="81.75" customHeight="1" x14ac:dyDescent="0.2">
      <c r="A6" s="285"/>
      <c r="B6" s="300"/>
      <c r="C6" s="147" t="s">
        <v>114</v>
      </c>
      <c r="D6" s="147" t="s">
        <v>117</v>
      </c>
      <c r="E6" s="147" t="s">
        <v>114</v>
      </c>
      <c r="F6" s="147" t="s">
        <v>117</v>
      </c>
      <c r="G6" s="289"/>
      <c r="H6" s="301"/>
      <c r="I6" s="411"/>
      <c r="J6" s="411"/>
      <c r="K6" s="411"/>
      <c r="L6" s="148" t="s">
        <v>196</v>
      </c>
      <c r="M6" s="148" t="s">
        <v>197</v>
      </c>
      <c r="N6" s="148" t="s">
        <v>198</v>
      </c>
      <c r="O6" s="411"/>
      <c r="P6" s="294"/>
      <c r="Q6" s="148" t="s">
        <v>81</v>
      </c>
      <c r="R6" s="148" t="s">
        <v>82</v>
      </c>
      <c r="S6" s="148" t="s">
        <v>83</v>
      </c>
      <c r="T6" s="148" t="s">
        <v>84</v>
      </c>
      <c r="U6" s="299"/>
      <c r="V6" s="148" t="s">
        <v>81</v>
      </c>
      <c r="W6" s="148" t="s">
        <v>82</v>
      </c>
      <c r="X6" s="148" t="s">
        <v>83</v>
      </c>
      <c r="Y6" s="148" t="s">
        <v>84</v>
      </c>
    </row>
    <row r="7" spans="1:25" x14ac:dyDescent="0.2">
      <c r="A7" s="150">
        <v>1</v>
      </c>
      <c r="B7" s="151" t="s">
        <v>2</v>
      </c>
      <c r="C7" s="152">
        <v>222</v>
      </c>
      <c r="D7" s="152">
        <v>8167</v>
      </c>
      <c r="E7" s="152">
        <v>2.6463225652640362E-2</v>
      </c>
      <c r="F7" s="152">
        <v>0.97353677434735963</v>
      </c>
      <c r="G7" s="153">
        <v>8704</v>
      </c>
      <c r="H7" s="154">
        <v>14152805.810000002</v>
      </c>
      <c r="I7" s="154">
        <v>3538201.45</v>
      </c>
      <c r="J7" s="154">
        <v>3538201.45</v>
      </c>
      <c r="K7" s="154">
        <v>3538201.45</v>
      </c>
      <c r="L7" s="154">
        <v>1179400.48</v>
      </c>
      <c r="M7" s="154">
        <v>1179400.49</v>
      </c>
      <c r="N7" s="154">
        <v>1179400.4800000002</v>
      </c>
      <c r="O7" s="154">
        <v>3538201.4600000028</v>
      </c>
      <c r="P7" s="155">
        <v>374528.89</v>
      </c>
      <c r="Q7" s="155">
        <v>93632.22</v>
      </c>
      <c r="R7" s="155">
        <v>93632.22</v>
      </c>
      <c r="S7" s="155">
        <v>93632.22</v>
      </c>
      <c r="T7" s="155">
        <v>93632.23000000004</v>
      </c>
      <c r="U7" s="155">
        <v>13778276.920000002</v>
      </c>
      <c r="V7" s="155">
        <v>3444569.23</v>
      </c>
      <c r="W7" s="155">
        <v>3444569.23</v>
      </c>
      <c r="X7" s="155">
        <v>3444569.23</v>
      </c>
      <c r="Y7" s="155">
        <v>3444569.2300000028</v>
      </c>
    </row>
    <row r="8" spans="1:25" x14ac:dyDescent="0.2">
      <c r="A8" s="150">
        <v>2</v>
      </c>
      <c r="B8" s="151" t="s">
        <v>3</v>
      </c>
      <c r="C8" s="152">
        <v>1082</v>
      </c>
      <c r="D8" s="152">
        <v>13789</v>
      </c>
      <c r="E8" s="152">
        <v>7.2759061260170801E-2</v>
      </c>
      <c r="F8" s="152">
        <v>0.92724093873982916</v>
      </c>
      <c r="G8" s="153">
        <v>15368</v>
      </c>
      <c r="H8" s="154">
        <v>24879948.830000002</v>
      </c>
      <c r="I8" s="154">
        <v>6219987.21</v>
      </c>
      <c r="J8" s="154">
        <v>6219987.21</v>
      </c>
      <c r="K8" s="154">
        <v>6219987.21</v>
      </c>
      <c r="L8" s="154">
        <v>2073329.07</v>
      </c>
      <c r="M8" s="154">
        <v>2073329.07</v>
      </c>
      <c r="N8" s="154">
        <v>2073329.0699999996</v>
      </c>
      <c r="O8" s="154">
        <v>6219987.2000000002</v>
      </c>
      <c r="P8" s="155">
        <v>1810241.72</v>
      </c>
      <c r="Q8" s="155">
        <v>452560.43</v>
      </c>
      <c r="R8" s="155">
        <v>452560.43</v>
      </c>
      <c r="S8" s="155">
        <v>452560.43</v>
      </c>
      <c r="T8" s="155">
        <v>452560.43000000011</v>
      </c>
      <c r="U8" s="155">
        <v>23069707.109999999</v>
      </c>
      <c r="V8" s="155">
        <v>5767426.7800000003</v>
      </c>
      <c r="W8" s="155">
        <v>5767426.7800000003</v>
      </c>
      <c r="X8" s="155">
        <v>5767426.7800000003</v>
      </c>
      <c r="Y8" s="155">
        <v>5767426.7700000005</v>
      </c>
    </row>
    <row r="9" spans="1:25" x14ac:dyDescent="0.2">
      <c r="A9" s="150">
        <v>3</v>
      </c>
      <c r="B9" s="151" t="s">
        <v>4</v>
      </c>
      <c r="C9" s="152">
        <v>17087</v>
      </c>
      <c r="D9" s="152">
        <v>474</v>
      </c>
      <c r="E9" s="152">
        <v>0.97300837082170721</v>
      </c>
      <c r="F9" s="152">
        <v>2.6991629178292786E-2</v>
      </c>
      <c r="G9" s="153">
        <v>17990</v>
      </c>
      <c r="H9" s="154">
        <v>28187927.91</v>
      </c>
      <c r="I9" s="154">
        <v>7046981.9800000004</v>
      </c>
      <c r="J9" s="154">
        <v>7046981.9800000004</v>
      </c>
      <c r="K9" s="154">
        <v>7046981.9800000004</v>
      </c>
      <c r="L9" s="154">
        <v>2348993.9900000002</v>
      </c>
      <c r="M9" s="154">
        <v>2348994</v>
      </c>
      <c r="N9" s="154">
        <v>2348993.9900000002</v>
      </c>
      <c r="O9" s="154">
        <v>7046981.9699999988</v>
      </c>
      <c r="P9" s="155">
        <v>27427089.809999999</v>
      </c>
      <c r="Q9" s="155">
        <v>6856772.4500000002</v>
      </c>
      <c r="R9" s="155">
        <v>6856772.4500000002</v>
      </c>
      <c r="S9" s="155">
        <v>6856772.4500000002</v>
      </c>
      <c r="T9" s="155">
        <v>6856772.46</v>
      </c>
      <c r="U9" s="155">
        <v>760838.09999999963</v>
      </c>
      <c r="V9" s="155">
        <v>190209.53000000026</v>
      </c>
      <c r="W9" s="155">
        <v>190209.53000000026</v>
      </c>
      <c r="X9" s="155">
        <v>190209.53000000026</v>
      </c>
      <c r="Y9" s="155">
        <v>190209.50999999885</v>
      </c>
    </row>
    <row r="10" spans="1:25" x14ac:dyDescent="0.2">
      <c r="A10" s="150">
        <v>4</v>
      </c>
      <c r="B10" s="151" t="s">
        <v>5</v>
      </c>
      <c r="C10" s="152">
        <v>1390</v>
      </c>
      <c r="D10" s="152">
        <v>11159</v>
      </c>
      <c r="E10" s="152">
        <v>0.11076579807155949</v>
      </c>
      <c r="F10" s="152">
        <v>0.88923420192844049</v>
      </c>
      <c r="G10" s="153">
        <v>13104</v>
      </c>
      <c r="H10" s="154">
        <v>20875638.449999999</v>
      </c>
      <c r="I10" s="154">
        <v>5218909.6100000003</v>
      </c>
      <c r="J10" s="154">
        <v>5218909.6100000003</v>
      </c>
      <c r="K10" s="154">
        <v>5218909.6100000003</v>
      </c>
      <c r="L10" s="154">
        <v>1739636.54</v>
      </c>
      <c r="M10" s="154">
        <v>1739636.54</v>
      </c>
      <c r="N10" s="154">
        <v>1739636.5300000003</v>
      </c>
      <c r="O10" s="154">
        <v>5218909.62</v>
      </c>
      <c r="P10" s="155">
        <v>2312306.75</v>
      </c>
      <c r="Q10" s="155">
        <v>578076.68999999994</v>
      </c>
      <c r="R10" s="155">
        <v>578076.68999999994</v>
      </c>
      <c r="S10" s="155">
        <v>578076.68999999994</v>
      </c>
      <c r="T10" s="155">
        <v>578076.68000000017</v>
      </c>
      <c r="U10" s="155">
        <v>18563331.699999999</v>
      </c>
      <c r="V10" s="155">
        <v>4640832.92</v>
      </c>
      <c r="W10" s="155">
        <v>4640832.92</v>
      </c>
      <c r="X10" s="155">
        <v>4640832.92</v>
      </c>
      <c r="Y10" s="155">
        <v>4640832.9399999995</v>
      </c>
    </row>
    <row r="11" spans="1:25" x14ac:dyDescent="0.2">
      <c r="A11" s="150">
        <v>5</v>
      </c>
      <c r="B11" s="151" t="s">
        <v>6</v>
      </c>
      <c r="C11" s="152">
        <v>4114</v>
      </c>
      <c r="D11" s="152">
        <v>21091</v>
      </c>
      <c r="E11" s="152">
        <v>0.16322158301924222</v>
      </c>
      <c r="F11" s="152">
        <v>0.83677841698075772</v>
      </c>
      <c r="G11" s="153">
        <v>26017</v>
      </c>
      <c r="H11" s="154">
        <v>43101929.449999988</v>
      </c>
      <c r="I11" s="154">
        <v>10775482.359999999</v>
      </c>
      <c r="J11" s="154">
        <v>10775482.359999999</v>
      </c>
      <c r="K11" s="154">
        <v>10775482.359999999</v>
      </c>
      <c r="L11" s="154">
        <v>3591827.45</v>
      </c>
      <c r="M11" s="154">
        <v>3591827.46</v>
      </c>
      <c r="N11" s="154">
        <v>3591827.4499999993</v>
      </c>
      <c r="O11" s="154">
        <v>10775482.36999999</v>
      </c>
      <c r="P11" s="155">
        <v>7035165.1600000001</v>
      </c>
      <c r="Q11" s="155">
        <v>1758791.29</v>
      </c>
      <c r="R11" s="155">
        <v>1758791.29</v>
      </c>
      <c r="S11" s="155">
        <v>1758791.29</v>
      </c>
      <c r="T11" s="155">
        <v>1758791.29</v>
      </c>
      <c r="U11" s="155">
        <v>36066764.289999992</v>
      </c>
      <c r="V11" s="155">
        <v>9016691.0700000003</v>
      </c>
      <c r="W11" s="155">
        <v>9016691.0700000003</v>
      </c>
      <c r="X11" s="155">
        <v>9016691.0700000003</v>
      </c>
      <c r="Y11" s="155">
        <v>9016691.0799999908</v>
      </c>
    </row>
    <row r="12" spans="1:25" x14ac:dyDescent="0.2">
      <c r="A12" s="150">
        <v>6</v>
      </c>
      <c r="B12" s="151" t="s">
        <v>7</v>
      </c>
      <c r="C12" s="152">
        <v>194</v>
      </c>
      <c r="D12" s="152">
        <v>8108</v>
      </c>
      <c r="E12" s="152">
        <v>2.3367863165502288E-2</v>
      </c>
      <c r="F12" s="152">
        <v>0.97663213683449768</v>
      </c>
      <c r="G12" s="153">
        <v>8626</v>
      </c>
      <c r="H12" s="154">
        <v>14193131.539999999</v>
      </c>
      <c r="I12" s="154">
        <v>3548282.89</v>
      </c>
      <c r="J12" s="154">
        <v>3548282.89</v>
      </c>
      <c r="K12" s="154">
        <v>3548282.89</v>
      </c>
      <c r="L12" s="154">
        <v>1182760.96</v>
      </c>
      <c r="M12" s="154">
        <v>1182760.97</v>
      </c>
      <c r="N12" s="154">
        <v>1182760.9600000002</v>
      </c>
      <c r="O12" s="154">
        <v>3548282.8699999978</v>
      </c>
      <c r="P12" s="155">
        <v>331663.15999999997</v>
      </c>
      <c r="Q12" s="155">
        <v>82915.789999999994</v>
      </c>
      <c r="R12" s="155">
        <v>82915.789999999994</v>
      </c>
      <c r="S12" s="155">
        <v>82915.789999999994</v>
      </c>
      <c r="T12" s="155">
        <v>82915.790000000023</v>
      </c>
      <c r="U12" s="155">
        <v>13861468.379999999</v>
      </c>
      <c r="V12" s="155">
        <v>3465367.1</v>
      </c>
      <c r="W12" s="155">
        <v>3465367.1</v>
      </c>
      <c r="X12" s="155">
        <v>3465367.1</v>
      </c>
      <c r="Y12" s="155">
        <v>3465367.0799999977</v>
      </c>
    </row>
    <row r="13" spans="1:25" x14ac:dyDescent="0.2">
      <c r="A13" s="150">
        <v>7</v>
      </c>
      <c r="B13" s="151" t="s">
        <v>8</v>
      </c>
      <c r="C13" s="152">
        <v>9931</v>
      </c>
      <c r="D13" s="152">
        <v>16516</v>
      </c>
      <c r="E13" s="152">
        <v>0.37550572843800811</v>
      </c>
      <c r="F13" s="152">
        <v>0.62449427156199189</v>
      </c>
      <c r="G13" s="153">
        <v>27228</v>
      </c>
      <c r="H13" s="154">
        <v>42964570.299999997</v>
      </c>
      <c r="I13" s="154">
        <v>10741142.58</v>
      </c>
      <c r="J13" s="154">
        <v>10741142.58</v>
      </c>
      <c r="K13" s="154">
        <v>10741142.58</v>
      </c>
      <c r="L13" s="154">
        <v>3580380.86</v>
      </c>
      <c r="M13" s="154">
        <v>3580380.86</v>
      </c>
      <c r="N13" s="154">
        <v>3580380.8600000008</v>
      </c>
      <c r="O13" s="154">
        <v>10741142.560000001</v>
      </c>
      <c r="P13" s="155">
        <v>16133442.27</v>
      </c>
      <c r="Q13" s="155">
        <v>4033360.57</v>
      </c>
      <c r="R13" s="155">
        <v>4033360.57</v>
      </c>
      <c r="S13" s="155">
        <v>4033360.57</v>
      </c>
      <c r="T13" s="155">
        <v>4033360.5599999991</v>
      </c>
      <c r="U13" s="155">
        <v>26831128.030000001</v>
      </c>
      <c r="V13" s="155">
        <v>6707782.0099999998</v>
      </c>
      <c r="W13" s="155">
        <v>6707782.0099999998</v>
      </c>
      <c r="X13" s="155">
        <v>6707782.0099999998</v>
      </c>
      <c r="Y13" s="155">
        <v>6707782.0000000019</v>
      </c>
    </row>
    <row r="14" spans="1:25" x14ac:dyDescent="0.2">
      <c r="A14" s="150">
        <v>8</v>
      </c>
      <c r="B14" s="151" t="s">
        <v>9</v>
      </c>
      <c r="C14" s="152">
        <v>1017</v>
      </c>
      <c r="D14" s="152">
        <v>19151</v>
      </c>
      <c r="E14" s="152">
        <v>5.0426418088060296E-2</v>
      </c>
      <c r="F14" s="152">
        <v>0.94957358191193975</v>
      </c>
      <c r="G14" s="153">
        <v>20714</v>
      </c>
      <c r="H14" s="154">
        <v>34977616.989999995</v>
      </c>
      <c r="I14" s="154">
        <v>8744404.25</v>
      </c>
      <c r="J14" s="154">
        <v>8744404.25</v>
      </c>
      <c r="K14" s="154">
        <v>8744404.25</v>
      </c>
      <c r="L14" s="154">
        <v>2914801.42</v>
      </c>
      <c r="M14" s="154">
        <v>2914801.42</v>
      </c>
      <c r="N14" s="154">
        <v>2914801.41</v>
      </c>
      <c r="O14" s="154">
        <v>8744404.2399999946</v>
      </c>
      <c r="P14" s="155">
        <v>1763795.94</v>
      </c>
      <c r="Q14" s="155">
        <v>440948.99</v>
      </c>
      <c r="R14" s="155">
        <v>440948.99</v>
      </c>
      <c r="S14" s="155">
        <v>440948.99</v>
      </c>
      <c r="T14" s="155">
        <v>440948.97</v>
      </c>
      <c r="U14" s="155">
        <v>33213821.049999997</v>
      </c>
      <c r="V14" s="155">
        <v>8303455.2599999998</v>
      </c>
      <c r="W14" s="155">
        <v>8303455.2599999998</v>
      </c>
      <c r="X14" s="155">
        <v>8303455.2599999998</v>
      </c>
      <c r="Y14" s="155">
        <v>8303455.2699999949</v>
      </c>
    </row>
    <row r="15" spans="1:25" x14ac:dyDescent="0.2">
      <c r="A15" s="150">
        <v>9</v>
      </c>
      <c r="B15" s="151" t="s">
        <v>10</v>
      </c>
      <c r="C15" s="152">
        <v>42487</v>
      </c>
      <c r="D15" s="152">
        <v>4862</v>
      </c>
      <c r="E15" s="152">
        <v>0.89731567720543204</v>
      </c>
      <c r="F15" s="152">
        <v>0.10268432279456796</v>
      </c>
      <c r="G15" s="153">
        <v>47980</v>
      </c>
      <c r="H15" s="154">
        <v>80712695.809999987</v>
      </c>
      <c r="I15" s="154">
        <v>20178173.949999999</v>
      </c>
      <c r="J15" s="154">
        <v>20178173.949999999</v>
      </c>
      <c r="K15" s="154">
        <v>20178173.949999999</v>
      </c>
      <c r="L15" s="154">
        <v>6726057.9800000004</v>
      </c>
      <c r="M15" s="154">
        <v>6726057.9900000002</v>
      </c>
      <c r="N15" s="154">
        <v>6726057.9799999986</v>
      </c>
      <c r="O15" s="154">
        <v>20178173.959999982</v>
      </c>
      <c r="P15" s="155">
        <v>72424767.299999997</v>
      </c>
      <c r="Q15" s="155">
        <v>18106191.829999998</v>
      </c>
      <c r="R15" s="155">
        <v>18106191.829999998</v>
      </c>
      <c r="S15" s="155">
        <v>18106191.829999998</v>
      </c>
      <c r="T15" s="155">
        <v>18106191.810000002</v>
      </c>
      <c r="U15" s="155">
        <v>8287928.509999983</v>
      </c>
      <c r="V15" s="155">
        <v>2071982.120000001</v>
      </c>
      <c r="W15" s="155">
        <v>2071982.120000001</v>
      </c>
      <c r="X15" s="155">
        <v>2071982.120000001</v>
      </c>
      <c r="Y15" s="155">
        <v>2071982.1499999799</v>
      </c>
    </row>
    <row r="16" spans="1:25" x14ac:dyDescent="0.2">
      <c r="A16" s="150">
        <v>10</v>
      </c>
      <c r="B16" s="151" t="s">
        <v>67</v>
      </c>
      <c r="C16" s="152">
        <v>2504</v>
      </c>
      <c r="D16" s="152">
        <v>26391</v>
      </c>
      <c r="E16" s="152">
        <v>8.6658591451808265E-2</v>
      </c>
      <c r="F16" s="152">
        <v>0.91334140854819168</v>
      </c>
      <c r="G16" s="153">
        <v>29641</v>
      </c>
      <c r="H16" s="154">
        <v>51902295.630000003</v>
      </c>
      <c r="I16" s="154">
        <v>12975573.91</v>
      </c>
      <c r="J16" s="154">
        <v>12975573.91</v>
      </c>
      <c r="K16" s="154">
        <v>12975573.91</v>
      </c>
      <c r="L16" s="154">
        <v>4325191.3</v>
      </c>
      <c r="M16" s="154">
        <v>4325191.3099999996</v>
      </c>
      <c r="N16" s="154">
        <v>4325191.3</v>
      </c>
      <c r="O16" s="154">
        <v>12975573.899999999</v>
      </c>
      <c r="P16" s="155">
        <v>4497779.83</v>
      </c>
      <c r="Q16" s="155">
        <v>1124444.96</v>
      </c>
      <c r="R16" s="155">
        <v>1124444.96</v>
      </c>
      <c r="S16" s="155">
        <v>1124444.96</v>
      </c>
      <c r="T16" s="155">
        <v>1124444.9500000002</v>
      </c>
      <c r="U16" s="155">
        <v>47404515.799999997</v>
      </c>
      <c r="V16" s="155">
        <v>11851128.949999999</v>
      </c>
      <c r="W16" s="155">
        <v>11851128.949999999</v>
      </c>
      <c r="X16" s="155">
        <v>11851128.949999999</v>
      </c>
      <c r="Y16" s="155">
        <v>11851128.949999999</v>
      </c>
    </row>
    <row r="17" spans="1:25" x14ac:dyDescent="0.2">
      <c r="A17" s="150">
        <v>11</v>
      </c>
      <c r="B17" s="151" t="s">
        <v>11</v>
      </c>
      <c r="C17" s="152">
        <v>13349</v>
      </c>
      <c r="D17" s="152">
        <v>623</v>
      </c>
      <c r="E17" s="152">
        <v>0.95541082164328661</v>
      </c>
      <c r="F17" s="152">
        <v>4.4589178356713388E-2</v>
      </c>
      <c r="G17" s="153">
        <v>14496</v>
      </c>
      <c r="H17" s="154">
        <v>23199335.209999997</v>
      </c>
      <c r="I17" s="154">
        <v>5799833.7999999998</v>
      </c>
      <c r="J17" s="154">
        <v>5799833.7999999998</v>
      </c>
      <c r="K17" s="154">
        <v>5799833.7999999998</v>
      </c>
      <c r="L17" s="154">
        <v>1933277.93</v>
      </c>
      <c r="M17" s="154">
        <v>1933277.94</v>
      </c>
      <c r="N17" s="154">
        <v>1933277.9300000002</v>
      </c>
      <c r="O17" s="154">
        <v>5799833.8099999959</v>
      </c>
      <c r="P17" s="155">
        <v>22164895.91</v>
      </c>
      <c r="Q17" s="155">
        <v>5541223.9800000004</v>
      </c>
      <c r="R17" s="155">
        <v>5541223.9800000004</v>
      </c>
      <c r="S17" s="155">
        <v>5541223.9800000004</v>
      </c>
      <c r="T17" s="155">
        <v>5541223.9699999988</v>
      </c>
      <c r="U17" s="155">
        <v>1034439.2999999952</v>
      </c>
      <c r="V17" s="155">
        <v>258609.81999999937</v>
      </c>
      <c r="W17" s="155">
        <v>258609.81999999937</v>
      </c>
      <c r="X17" s="155">
        <v>258609.81999999937</v>
      </c>
      <c r="Y17" s="155">
        <v>258609.83999999706</v>
      </c>
    </row>
    <row r="18" spans="1:25" x14ac:dyDescent="0.2">
      <c r="A18" s="150">
        <v>12</v>
      </c>
      <c r="B18" s="151" t="s">
        <v>12</v>
      </c>
      <c r="C18" s="152">
        <v>5281</v>
      </c>
      <c r="D18" s="152">
        <v>10241</v>
      </c>
      <c r="E18" s="152">
        <v>0.34022677490014175</v>
      </c>
      <c r="F18" s="152">
        <v>0.65977322509985825</v>
      </c>
      <c r="G18" s="153">
        <v>16190</v>
      </c>
      <c r="H18" s="154">
        <v>25408117.319999997</v>
      </c>
      <c r="I18" s="154">
        <v>6352029.3300000001</v>
      </c>
      <c r="J18" s="154">
        <v>6352029.3300000001</v>
      </c>
      <c r="K18" s="154">
        <v>6352029.3300000001</v>
      </c>
      <c r="L18" s="154">
        <v>2117343.11</v>
      </c>
      <c r="M18" s="154">
        <v>2117343.11</v>
      </c>
      <c r="N18" s="154">
        <v>2117343.1100000008</v>
      </c>
      <c r="O18" s="154">
        <v>6352029.3299999945</v>
      </c>
      <c r="P18" s="155">
        <v>8644521.8100000005</v>
      </c>
      <c r="Q18" s="155">
        <v>2161130.4500000002</v>
      </c>
      <c r="R18" s="155">
        <v>2161130.4500000002</v>
      </c>
      <c r="S18" s="155">
        <v>2161130.4500000002</v>
      </c>
      <c r="T18" s="155">
        <v>2161130.46</v>
      </c>
      <c r="U18" s="155">
        <v>16763595.509999994</v>
      </c>
      <c r="V18" s="155">
        <v>4190898.88</v>
      </c>
      <c r="W18" s="155">
        <v>4190898.88</v>
      </c>
      <c r="X18" s="155">
        <v>4190898.88</v>
      </c>
      <c r="Y18" s="155">
        <v>4190898.8699999945</v>
      </c>
    </row>
    <row r="19" spans="1:25" x14ac:dyDescent="0.2">
      <c r="A19" s="150">
        <v>13</v>
      </c>
      <c r="B19" s="151" t="s">
        <v>13</v>
      </c>
      <c r="C19" s="152">
        <v>765</v>
      </c>
      <c r="D19" s="152">
        <v>14441</v>
      </c>
      <c r="E19" s="152">
        <v>5.0309088517690385E-2</v>
      </c>
      <c r="F19" s="152">
        <v>0.94969091148230966</v>
      </c>
      <c r="G19" s="153">
        <v>15669</v>
      </c>
      <c r="H19" s="154">
        <v>29359722.170000002</v>
      </c>
      <c r="I19" s="154">
        <v>7339930.54</v>
      </c>
      <c r="J19" s="154">
        <v>7339930.54</v>
      </c>
      <c r="K19" s="154">
        <v>7339930.54</v>
      </c>
      <c r="L19" s="154">
        <v>2446643.5099999998</v>
      </c>
      <c r="M19" s="154">
        <v>2446643.52</v>
      </c>
      <c r="N19" s="154">
        <v>2446643.5100000002</v>
      </c>
      <c r="O19" s="154">
        <v>7339930.5500000035</v>
      </c>
      <c r="P19" s="155">
        <v>1477060.86</v>
      </c>
      <c r="Q19" s="155">
        <v>369265.22</v>
      </c>
      <c r="R19" s="155">
        <v>369265.22</v>
      </c>
      <c r="S19" s="155">
        <v>369265.22</v>
      </c>
      <c r="T19" s="155">
        <v>369265.20000000019</v>
      </c>
      <c r="U19" s="155">
        <v>27882661.310000002</v>
      </c>
      <c r="V19" s="155">
        <v>6970665.3200000003</v>
      </c>
      <c r="W19" s="155">
        <v>6970665.3200000003</v>
      </c>
      <c r="X19" s="155">
        <v>6970665.3200000003</v>
      </c>
      <c r="Y19" s="155">
        <v>6970665.3500000034</v>
      </c>
    </row>
    <row r="20" spans="1:25" x14ac:dyDescent="0.2">
      <c r="A20" s="150">
        <v>14</v>
      </c>
      <c r="B20" s="151" t="s">
        <v>14</v>
      </c>
      <c r="C20" s="152">
        <v>146</v>
      </c>
      <c r="D20" s="152">
        <v>10746</v>
      </c>
      <c r="E20" s="152">
        <v>1.3404333455747338E-2</v>
      </c>
      <c r="F20" s="152">
        <v>0.98659566654425268</v>
      </c>
      <c r="G20" s="153">
        <v>11285</v>
      </c>
      <c r="H20" s="154">
        <v>19117731.409999996</v>
      </c>
      <c r="I20" s="154">
        <v>4779432.8499999996</v>
      </c>
      <c r="J20" s="154">
        <v>4779432.8499999996</v>
      </c>
      <c r="K20" s="154">
        <v>4779432.8499999996</v>
      </c>
      <c r="L20" s="154">
        <v>1593144.28</v>
      </c>
      <c r="M20" s="154">
        <v>1593144.29</v>
      </c>
      <c r="N20" s="154">
        <v>1593144.2799999993</v>
      </c>
      <c r="O20" s="154">
        <v>4779432.8599999975</v>
      </c>
      <c r="P20" s="155">
        <v>256260.45</v>
      </c>
      <c r="Q20" s="155">
        <v>64065.11</v>
      </c>
      <c r="R20" s="155">
        <v>64065.11</v>
      </c>
      <c r="S20" s="155">
        <v>64065.11</v>
      </c>
      <c r="T20" s="155">
        <v>64065.120000000024</v>
      </c>
      <c r="U20" s="155">
        <v>18861470.959999997</v>
      </c>
      <c r="V20" s="155">
        <v>4715367.7399999993</v>
      </c>
      <c r="W20" s="155">
        <v>4715367.7399999993</v>
      </c>
      <c r="X20" s="155">
        <v>4715367.7399999993</v>
      </c>
      <c r="Y20" s="155">
        <v>4715367.7399999974</v>
      </c>
    </row>
    <row r="21" spans="1:25" x14ac:dyDescent="0.2">
      <c r="A21" s="150">
        <v>15</v>
      </c>
      <c r="B21" s="151" t="s">
        <v>15</v>
      </c>
      <c r="C21" s="152">
        <v>16169</v>
      </c>
      <c r="D21" s="152">
        <v>1386</v>
      </c>
      <c r="E21" s="152">
        <v>0.92104813443463396</v>
      </c>
      <c r="F21" s="152">
        <v>7.8951865565366042E-2</v>
      </c>
      <c r="G21" s="153">
        <v>18272</v>
      </c>
      <c r="H21" s="154">
        <v>30608254.559999999</v>
      </c>
      <c r="I21" s="154">
        <v>7652063.6399999997</v>
      </c>
      <c r="J21" s="154">
        <v>7652063.6399999997</v>
      </c>
      <c r="K21" s="154">
        <v>7652063.6399999997</v>
      </c>
      <c r="L21" s="154">
        <v>2550687.88</v>
      </c>
      <c r="M21" s="154">
        <v>2550687.88</v>
      </c>
      <c r="N21" s="154">
        <v>2550687.88</v>
      </c>
      <c r="O21" s="154">
        <v>7652063.6399999978</v>
      </c>
      <c r="P21" s="155">
        <v>28191675.760000002</v>
      </c>
      <c r="Q21" s="155">
        <v>7047918.9400000004</v>
      </c>
      <c r="R21" s="155">
        <v>7047918.9400000004</v>
      </c>
      <c r="S21" s="155">
        <v>7047918.9400000004</v>
      </c>
      <c r="T21" s="155">
        <v>7047918.9399999985</v>
      </c>
      <c r="U21" s="155">
        <v>2416578.799999997</v>
      </c>
      <c r="V21" s="155">
        <v>604144.69999999925</v>
      </c>
      <c r="W21" s="155">
        <v>604144.69999999925</v>
      </c>
      <c r="X21" s="155">
        <v>604144.69999999925</v>
      </c>
      <c r="Y21" s="155">
        <v>604144.69999999925</v>
      </c>
    </row>
    <row r="22" spans="1:25" x14ac:dyDescent="0.2">
      <c r="A22" s="150">
        <v>16</v>
      </c>
      <c r="B22" s="151" t="s">
        <v>16</v>
      </c>
      <c r="C22" s="152">
        <v>833</v>
      </c>
      <c r="D22" s="152">
        <v>9705</v>
      </c>
      <c r="E22" s="152">
        <v>7.9047257544126018E-2</v>
      </c>
      <c r="F22" s="152">
        <v>0.920952742455874</v>
      </c>
      <c r="G22" s="153">
        <v>10936</v>
      </c>
      <c r="H22" s="154">
        <v>17872157.799999997</v>
      </c>
      <c r="I22" s="154">
        <v>4468039.45</v>
      </c>
      <c r="J22" s="154">
        <v>4468039.45</v>
      </c>
      <c r="K22" s="154">
        <v>4468039.45</v>
      </c>
      <c r="L22" s="154">
        <v>1489346.48</v>
      </c>
      <c r="M22" s="154">
        <v>1489346.49</v>
      </c>
      <c r="N22" s="154">
        <v>1489346.4800000002</v>
      </c>
      <c r="O22" s="154">
        <v>4468039.4499999983</v>
      </c>
      <c r="P22" s="155">
        <v>1412745.06</v>
      </c>
      <c r="Q22" s="155">
        <v>353186.27</v>
      </c>
      <c r="R22" s="155">
        <v>353186.27</v>
      </c>
      <c r="S22" s="155">
        <v>353186.27</v>
      </c>
      <c r="T22" s="155">
        <v>353186.25</v>
      </c>
      <c r="U22" s="155">
        <v>16459412.739999998</v>
      </c>
      <c r="V22" s="155">
        <v>4114853.18</v>
      </c>
      <c r="W22" s="155">
        <v>4114853.18</v>
      </c>
      <c r="X22" s="155">
        <v>4114853.18</v>
      </c>
      <c r="Y22" s="155">
        <v>4114853.1999999983</v>
      </c>
    </row>
    <row r="23" spans="1:25" x14ac:dyDescent="0.2">
      <c r="A23" s="150">
        <v>17</v>
      </c>
      <c r="B23" s="151" t="s">
        <v>17</v>
      </c>
      <c r="C23" s="152">
        <v>93</v>
      </c>
      <c r="D23" s="152">
        <v>9525</v>
      </c>
      <c r="E23" s="152">
        <v>9.6693699313786657E-3</v>
      </c>
      <c r="F23" s="152">
        <v>0.99033063006862132</v>
      </c>
      <c r="G23" s="153">
        <v>9862</v>
      </c>
      <c r="H23" s="154">
        <v>16208134.370000001</v>
      </c>
      <c r="I23" s="154">
        <v>4052033.59</v>
      </c>
      <c r="J23" s="154">
        <v>4052033.59</v>
      </c>
      <c r="K23" s="154">
        <v>4052033.59</v>
      </c>
      <c r="L23" s="154">
        <v>1350677.86</v>
      </c>
      <c r="M23" s="154">
        <v>1350677.87</v>
      </c>
      <c r="N23" s="154">
        <v>1350677.8599999994</v>
      </c>
      <c r="O23" s="154">
        <v>4052033.6000000015</v>
      </c>
      <c r="P23" s="155">
        <v>156722.45000000001</v>
      </c>
      <c r="Q23" s="155">
        <v>39180.61</v>
      </c>
      <c r="R23" s="155">
        <v>39180.61</v>
      </c>
      <c r="S23" s="155">
        <v>39180.61</v>
      </c>
      <c r="T23" s="155">
        <v>39180.62000000001</v>
      </c>
      <c r="U23" s="155">
        <v>16051411.920000002</v>
      </c>
      <c r="V23" s="155">
        <v>4012852.98</v>
      </c>
      <c r="W23" s="155">
        <v>4012852.98</v>
      </c>
      <c r="X23" s="155">
        <v>4012852.98</v>
      </c>
      <c r="Y23" s="155">
        <v>4012852.9800000014</v>
      </c>
    </row>
    <row r="24" spans="1:25" x14ac:dyDescent="0.2">
      <c r="A24" s="150">
        <v>18</v>
      </c>
      <c r="B24" s="151" t="s">
        <v>18</v>
      </c>
      <c r="C24" s="152">
        <v>1178</v>
      </c>
      <c r="D24" s="152">
        <v>13087</v>
      </c>
      <c r="E24" s="152">
        <v>8.2579740623904663E-2</v>
      </c>
      <c r="F24" s="152">
        <v>0.91742025937609539</v>
      </c>
      <c r="G24" s="153">
        <v>14784</v>
      </c>
      <c r="H24" s="154">
        <v>24630440.100000001</v>
      </c>
      <c r="I24" s="154">
        <v>6157610.0300000003</v>
      </c>
      <c r="J24" s="154">
        <v>6157610.0300000003</v>
      </c>
      <c r="K24" s="154">
        <v>6157610.0300000003</v>
      </c>
      <c r="L24" s="154">
        <v>2052536.68</v>
      </c>
      <c r="M24" s="154">
        <v>2052536.68</v>
      </c>
      <c r="N24" s="154">
        <v>2052536.6700000006</v>
      </c>
      <c r="O24" s="154">
        <v>6157610.0099999988</v>
      </c>
      <c r="P24" s="155">
        <v>2033975.35</v>
      </c>
      <c r="Q24" s="155">
        <v>508493.84</v>
      </c>
      <c r="R24" s="155">
        <v>508493.84</v>
      </c>
      <c r="S24" s="155">
        <v>508493.84</v>
      </c>
      <c r="T24" s="155">
        <v>508493.8299999999</v>
      </c>
      <c r="U24" s="155">
        <v>22596464.75</v>
      </c>
      <c r="V24" s="155">
        <v>5649116.1900000004</v>
      </c>
      <c r="W24" s="155">
        <v>5649116.1900000004</v>
      </c>
      <c r="X24" s="155">
        <v>5649116.1900000004</v>
      </c>
      <c r="Y24" s="155">
        <v>5649116.1799999988</v>
      </c>
    </row>
    <row r="25" spans="1:25" x14ac:dyDescent="0.2">
      <c r="A25" s="150">
        <v>19</v>
      </c>
      <c r="B25" s="151" t="s">
        <v>19</v>
      </c>
      <c r="C25" s="152">
        <v>513</v>
      </c>
      <c r="D25" s="152">
        <v>4928</v>
      </c>
      <c r="E25" s="152">
        <v>9.4284138945046864E-2</v>
      </c>
      <c r="F25" s="152">
        <v>0.90571586105495316</v>
      </c>
      <c r="G25" s="153">
        <v>5657</v>
      </c>
      <c r="H25" s="154">
        <v>9478282.7700000014</v>
      </c>
      <c r="I25" s="154">
        <v>2369570.69</v>
      </c>
      <c r="J25" s="154">
        <v>2369570.69</v>
      </c>
      <c r="K25" s="154">
        <v>2369570.69</v>
      </c>
      <c r="L25" s="154">
        <v>789856.9</v>
      </c>
      <c r="M25" s="154">
        <v>789856.9</v>
      </c>
      <c r="N25" s="154">
        <v>789856.89</v>
      </c>
      <c r="O25" s="154">
        <v>2369570.7000000025</v>
      </c>
      <c r="P25" s="155">
        <v>893651.73</v>
      </c>
      <c r="Q25" s="155">
        <v>223412.93</v>
      </c>
      <c r="R25" s="155">
        <v>223412.93</v>
      </c>
      <c r="S25" s="155">
        <v>223412.93</v>
      </c>
      <c r="T25" s="155">
        <v>223412.94000000006</v>
      </c>
      <c r="U25" s="155">
        <v>8584631.0400000028</v>
      </c>
      <c r="V25" s="155">
        <v>2146157.7599999998</v>
      </c>
      <c r="W25" s="155">
        <v>2146157.7599999998</v>
      </c>
      <c r="X25" s="155">
        <v>2146157.7599999998</v>
      </c>
      <c r="Y25" s="155">
        <v>2146157.7600000026</v>
      </c>
    </row>
    <row r="26" spans="1:25" x14ac:dyDescent="0.2">
      <c r="A26" s="150">
        <v>20</v>
      </c>
      <c r="B26" s="151" t="s">
        <v>20</v>
      </c>
      <c r="C26" s="152">
        <v>9717</v>
      </c>
      <c r="D26" s="152">
        <v>14286</v>
      </c>
      <c r="E26" s="152">
        <v>0.40482439695038119</v>
      </c>
      <c r="F26" s="152">
        <v>0.59517560304961881</v>
      </c>
      <c r="G26" s="153">
        <v>24490</v>
      </c>
      <c r="H26" s="154">
        <v>39432141.5</v>
      </c>
      <c r="I26" s="154">
        <v>9858035.3800000008</v>
      </c>
      <c r="J26" s="154">
        <v>9858035.3800000008</v>
      </c>
      <c r="K26" s="154">
        <v>9858035.3800000008</v>
      </c>
      <c r="L26" s="154">
        <v>3286011.79</v>
      </c>
      <c r="M26" s="154">
        <v>3286011.8</v>
      </c>
      <c r="N26" s="154">
        <v>3286011.790000001</v>
      </c>
      <c r="O26" s="154">
        <v>9858035.3599999938</v>
      </c>
      <c r="P26" s="155">
        <v>15963092.9</v>
      </c>
      <c r="Q26" s="155">
        <v>3990773.23</v>
      </c>
      <c r="R26" s="155">
        <v>3990773.23</v>
      </c>
      <c r="S26" s="155">
        <v>3990773.23</v>
      </c>
      <c r="T26" s="155">
        <v>3990773.2099999995</v>
      </c>
      <c r="U26" s="155">
        <v>23469048.599999998</v>
      </c>
      <c r="V26" s="155">
        <v>5867262.1500000004</v>
      </c>
      <c r="W26" s="155">
        <v>5867262.1500000004</v>
      </c>
      <c r="X26" s="155">
        <v>5867262.1500000004</v>
      </c>
      <c r="Y26" s="155">
        <v>5867262.1499999948</v>
      </c>
    </row>
    <row r="27" spans="1:25" x14ac:dyDescent="0.2">
      <c r="A27" s="150">
        <v>21</v>
      </c>
      <c r="B27" s="151" t="s">
        <v>21</v>
      </c>
      <c r="C27" s="152">
        <v>1289</v>
      </c>
      <c r="D27" s="152">
        <v>13610</v>
      </c>
      <c r="E27" s="152">
        <v>8.6515873548560301E-2</v>
      </c>
      <c r="F27" s="152">
        <v>0.91348412645143973</v>
      </c>
      <c r="G27" s="153">
        <v>15523</v>
      </c>
      <c r="H27" s="154">
        <v>27058409.519999996</v>
      </c>
      <c r="I27" s="154">
        <v>6764602.3799999999</v>
      </c>
      <c r="J27" s="154">
        <v>6764602.3799999999</v>
      </c>
      <c r="K27" s="154">
        <v>6764602.3799999999</v>
      </c>
      <c r="L27" s="154">
        <v>2254867.46</v>
      </c>
      <c r="M27" s="154">
        <v>2254867.46</v>
      </c>
      <c r="N27" s="154">
        <v>2254867.46</v>
      </c>
      <c r="O27" s="154">
        <v>6764602.379999998</v>
      </c>
      <c r="P27" s="155">
        <v>2340981.94</v>
      </c>
      <c r="Q27" s="155">
        <v>585245.49</v>
      </c>
      <c r="R27" s="155">
        <v>585245.49</v>
      </c>
      <c r="S27" s="155">
        <v>585245.49</v>
      </c>
      <c r="T27" s="155">
        <v>585245.47</v>
      </c>
      <c r="U27" s="155">
        <v>24717427.579999998</v>
      </c>
      <c r="V27" s="155">
        <v>6179356.8899999997</v>
      </c>
      <c r="W27" s="155">
        <v>6179356.8899999997</v>
      </c>
      <c r="X27" s="155">
        <v>6179356.8899999997</v>
      </c>
      <c r="Y27" s="155">
        <v>6179356.9099999983</v>
      </c>
    </row>
    <row r="28" spans="1:25" x14ac:dyDescent="0.2">
      <c r="A28" s="150">
        <v>22</v>
      </c>
      <c r="B28" s="151" t="s">
        <v>22</v>
      </c>
      <c r="C28" s="152">
        <v>4526</v>
      </c>
      <c r="D28" s="152">
        <v>20779</v>
      </c>
      <c r="E28" s="152">
        <v>0.17885793321477969</v>
      </c>
      <c r="F28" s="152">
        <v>0.82114206678522028</v>
      </c>
      <c r="G28" s="153">
        <v>25931</v>
      </c>
      <c r="H28" s="154">
        <v>44436790.859999999</v>
      </c>
      <c r="I28" s="154">
        <v>11109197.720000001</v>
      </c>
      <c r="J28" s="154">
        <v>11109197.720000001</v>
      </c>
      <c r="K28" s="154">
        <v>11109197.720000001</v>
      </c>
      <c r="L28" s="154">
        <v>3703065.91</v>
      </c>
      <c r="M28" s="154">
        <v>3703065.91</v>
      </c>
      <c r="N28" s="154">
        <v>3703065.9000000004</v>
      </c>
      <c r="O28" s="154">
        <v>11109197.700000001</v>
      </c>
      <c r="P28" s="155">
        <v>7947872.5700000003</v>
      </c>
      <c r="Q28" s="155">
        <v>1986968.14</v>
      </c>
      <c r="R28" s="155">
        <v>1986968.14</v>
      </c>
      <c r="S28" s="155">
        <v>1986968.14</v>
      </c>
      <c r="T28" s="155">
        <v>1986968.1500000011</v>
      </c>
      <c r="U28" s="155">
        <v>36488918.290000007</v>
      </c>
      <c r="V28" s="155">
        <v>9122229.5800000001</v>
      </c>
      <c r="W28" s="155">
        <v>9122229.5800000001</v>
      </c>
      <c r="X28" s="155">
        <v>9122229.5800000001</v>
      </c>
      <c r="Y28" s="155">
        <v>9122229.5500000007</v>
      </c>
    </row>
    <row r="29" spans="1:25" x14ac:dyDescent="0.2">
      <c r="A29" s="150">
        <v>23</v>
      </c>
      <c r="B29" s="151" t="s">
        <v>23</v>
      </c>
      <c r="C29" s="152">
        <v>1276</v>
      </c>
      <c r="D29" s="152">
        <v>16998</v>
      </c>
      <c r="E29" s="152">
        <v>6.9825982269891645E-2</v>
      </c>
      <c r="F29" s="152">
        <v>0.93017401773010833</v>
      </c>
      <c r="G29" s="153">
        <v>18858</v>
      </c>
      <c r="H29" s="154">
        <v>31860263.030000001</v>
      </c>
      <c r="I29" s="154">
        <v>7965065.7599999998</v>
      </c>
      <c r="J29" s="154">
        <v>7965065.7599999998</v>
      </c>
      <c r="K29" s="154">
        <v>7965065.7599999998</v>
      </c>
      <c r="L29" s="154">
        <v>2655021.92</v>
      </c>
      <c r="M29" s="154">
        <v>2655021.92</v>
      </c>
      <c r="N29" s="154">
        <v>2655021.92</v>
      </c>
      <c r="O29" s="154">
        <v>7965065.7500000037</v>
      </c>
      <c r="P29" s="155">
        <v>2224674.16</v>
      </c>
      <c r="Q29" s="155">
        <v>556168.54</v>
      </c>
      <c r="R29" s="155">
        <v>556168.54</v>
      </c>
      <c r="S29" s="155">
        <v>556168.54</v>
      </c>
      <c r="T29" s="155">
        <v>556168.54</v>
      </c>
      <c r="U29" s="155">
        <v>29635588.870000005</v>
      </c>
      <c r="V29" s="155">
        <v>7408897.2199999997</v>
      </c>
      <c r="W29" s="155">
        <v>7408897.2199999997</v>
      </c>
      <c r="X29" s="155">
        <v>7408897.2199999997</v>
      </c>
      <c r="Y29" s="155">
        <v>7408897.2100000037</v>
      </c>
    </row>
    <row r="30" spans="1:25" x14ac:dyDescent="0.2">
      <c r="A30" s="150">
        <v>24</v>
      </c>
      <c r="B30" s="151" t="s">
        <v>24</v>
      </c>
      <c r="C30" s="152">
        <v>2328</v>
      </c>
      <c r="D30" s="152">
        <v>15723</v>
      </c>
      <c r="E30" s="152">
        <v>0.12896792421472494</v>
      </c>
      <c r="F30" s="152">
        <v>0.87103207578527508</v>
      </c>
      <c r="G30" s="153">
        <v>18527</v>
      </c>
      <c r="H30" s="154">
        <v>30234645.059999999</v>
      </c>
      <c r="I30" s="154">
        <v>7558661.2699999996</v>
      </c>
      <c r="J30" s="154">
        <v>7558661.2699999996</v>
      </c>
      <c r="K30" s="154">
        <v>7558661.2699999996</v>
      </c>
      <c r="L30" s="154">
        <v>2519553.7599999998</v>
      </c>
      <c r="M30" s="154">
        <v>2519553.7599999998</v>
      </c>
      <c r="N30" s="154">
        <v>2519553.75</v>
      </c>
      <c r="O30" s="154">
        <v>7558661.25</v>
      </c>
      <c r="P30" s="155">
        <v>3899299.41</v>
      </c>
      <c r="Q30" s="155">
        <v>974824.85</v>
      </c>
      <c r="R30" s="155">
        <v>974824.85</v>
      </c>
      <c r="S30" s="155">
        <v>974824.85</v>
      </c>
      <c r="T30" s="155">
        <v>974824.86</v>
      </c>
      <c r="U30" s="155">
        <v>26335345.649999999</v>
      </c>
      <c r="V30" s="155">
        <v>6583836.4199999999</v>
      </c>
      <c r="W30" s="155">
        <v>6583836.4199999999</v>
      </c>
      <c r="X30" s="155">
        <v>6583836.4199999999</v>
      </c>
      <c r="Y30" s="155">
        <v>6583836.3899999997</v>
      </c>
    </row>
    <row r="31" spans="1:25" x14ac:dyDescent="0.2">
      <c r="A31" s="150">
        <v>25</v>
      </c>
      <c r="B31" s="151" t="s">
        <v>68</v>
      </c>
      <c r="C31" s="152">
        <v>441457</v>
      </c>
      <c r="D31" s="152">
        <v>381037</v>
      </c>
      <c r="E31" s="152">
        <v>0.53672975122006972</v>
      </c>
      <c r="F31" s="152">
        <v>0.46327024877993028</v>
      </c>
      <c r="G31" s="153"/>
      <c r="H31" s="154">
        <v>159467486.44000003</v>
      </c>
      <c r="I31" s="154">
        <v>39866871.609999999</v>
      </c>
      <c r="J31" s="154">
        <v>39866871.609999999</v>
      </c>
      <c r="K31" s="154">
        <v>39866871.609999999</v>
      </c>
      <c r="L31" s="154">
        <v>13288957.199999999</v>
      </c>
      <c r="M31" s="154">
        <v>13288957.210000001</v>
      </c>
      <c r="N31" s="154">
        <v>13288957.199999999</v>
      </c>
      <c r="O31" s="154">
        <v>39866871.610000029</v>
      </c>
      <c r="P31" s="155">
        <v>85590944.319999993</v>
      </c>
      <c r="Q31" s="155">
        <v>21397736.079999998</v>
      </c>
      <c r="R31" s="155">
        <v>21397736.079999998</v>
      </c>
      <c r="S31" s="155">
        <v>21397736.079999998</v>
      </c>
      <c r="T31" s="155">
        <v>21397736.079999998</v>
      </c>
      <c r="U31" s="155">
        <v>73876542.120000035</v>
      </c>
      <c r="V31" s="155">
        <v>18469135.530000001</v>
      </c>
      <c r="W31" s="155">
        <v>18469135.530000001</v>
      </c>
      <c r="X31" s="155">
        <v>18469135.530000001</v>
      </c>
      <c r="Y31" s="155">
        <v>18469135.530000031</v>
      </c>
    </row>
    <row r="32" spans="1:25" ht="25.5" x14ac:dyDescent="0.2">
      <c r="A32" s="150">
        <v>26</v>
      </c>
      <c r="B32" s="151" t="s">
        <v>69</v>
      </c>
      <c r="C32" s="152">
        <v>441457</v>
      </c>
      <c r="D32" s="152">
        <v>381037</v>
      </c>
      <c r="E32" s="152">
        <v>0.53672975122006972</v>
      </c>
      <c r="F32" s="152">
        <v>0.46327024877993028</v>
      </c>
      <c r="G32" s="153"/>
      <c r="H32" s="154">
        <v>38291538.570000008</v>
      </c>
      <c r="I32" s="154">
        <v>9572884.6400000006</v>
      </c>
      <c r="J32" s="154">
        <v>9572884.6400000006</v>
      </c>
      <c r="K32" s="154">
        <v>9572884.6400000006</v>
      </c>
      <c r="L32" s="154">
        <v>3190961.55</v>
      </c>
      <c r="M32" s="154">
        <v>3190961.55</v>
      </c>
      <c r="N32" s="154">
        <v>3190961.540000001</v>
      </c>
      <c r="O32" s="154">
        <v>9572884.650000006</v>
      </c>
      <c r="P32" s="155">
        <v>20552207.969999999</v>
      </c>
      <c r="Q32" s="155">
        <v>5138051.99</v>
      </c>
      <c r="R32" s="155">
        <v>5138051.99</v>
      </c>
      <c r="S32" s="155">
        <v>5138051.99</v>
      </c>
      <c r="T32" s="155">
        <v>5138051.9999999981</v>
      </c>
      <c r="U32" s="155">
        <v>17739330.600000009</v>
      </c>
      <c r="V32" s="155">
        <v>4434832.6500000004</v>
      </c>
      <c r="W32" s="155">
        <v>4434832.6500000004</v>
      </c>
      <c r="X32" s="155">
        <v>4434832.6500000004</v>
      </c>
      <c r="Y32" s="155">
        <v>4434832.6500000078</v>
      </c>
    </row>
    <row r="33" spans="1:25" ht="25.5" x14ac:dyDescent="0.2">
      <c r="A33" s="150">
        <v>27</v>
      </c>
      <c r="B33" s="151" t="s">
        <v>25</v>
      </c>
      <c r="C33" s="152">
        <v>441457</v>
      </c>
      <c r="D33" s="152">
        <v>381037</v>
      </c>
      <c r="E33" s="152">
        <v>0.53672975122006972</v>
      </c>
      <c r="F33" s="152">
        <v>0.46327024877993028</v>
      </c>
      <c r="G33" s="153"/>
      <c r="H33" s="154">
        <v>57533385.020000011</v>
      </c>
      <c r="I33" s="154">
        <v>14383346.26</v>
      </c>
      <c r="J33" s="154">
        <v>14383346.26</v>
      </c>
      <c r="K33" s="154">
        <v>14383346.26</v>
      </c>
      <c r="L33" s="154">
        <v>4794448.75</v>
      </c>
      <c r="M33" s="154">
        <v>4794448.76</v>
      </c>
      <c r="N33" s="154">
        <v>4794448.75</v>
      </c>
      <c r="O33" s="154">
        <v>14383346.240000015</v>
      </c>
      <c r="P33" s="155">
        <v>30879879.43</v>
      </c>
      <c r="Q33" s="155">
        <v>7719969.8600000003</v>
      </c>
      <c r="R33" s="155">
        <v>7719969.8600000003</v>
      </c>
      <c r="S33" s="155">
        <v>7719969.8600000003</v>
      </c>
      <c r="T33" s="155">
        <v>7719969.8500000006</v>
      </c>
      <c r="U33" s="155">
        <v>26653505.590000015</v>
      </c>
      <c r="V33" s="155">
        <v>6663376.3999999994</v>
      </c>
      <c r="W33" s="155">
        <v>6663376.3999999994</v>
      </c>
      <c r="X33" s="155">
        <v>6663376.3999999994</v>
      </c>
      <c r="Y33" s="155">
        <v>6663376.3900000146</v>
      </c>
    </row>
    <row r="34" spans="1:25" x14ac:dyDescent="0.2">
      <c r="A34" s="150">
        <v>28</v>
      </c>
      <c r="B34" s="151" t="s">
        <v>70</v>
      </c>
      <c r="C34" s="152">
        <v>441457</v>
      </c>
      <c r="D34" s="152">
        <v>381037</v>
      </c>
      <c r="E34" s="152">
        <v>0.53672975122006972</v>
      </c>
      <c r="F34" s="152">
        <v>0.46327024877993028</v>
      </c>
      <c r="G34" s="153"/>
      <c r="H34" s="154">
        <v>92274554.150000006</v>
      </c>
      <c r="I34" s="154">
        <v>23068638.539999999</v>
      </c>
      <c r="J34" s="154">
        <v>23068638.539999999</v>
      </c>
      <c r="K34" s="154">
        <v>23068638.539999999</v>
      </c>
      <c r="L34" s="154">
        <v>7689546.1799999997</v>
      </c>
      <c r="M34" s="154">
        <v>7689546.1799999997</v>
      </c>
      <c r="N34" s="154">
        <v>7689546.1799999997</v>
      </c>
      <c r="O34" s="154">
        <v>23068638.530000016</v>
      </c>
      <c r="P34" s="155">
        <v>49526498.490000002</v>
      </c>
      <c r="Q34" s="155">
        <v>12381624.619999999</v>
      </c>
      <c r="R34" s="155">
        <v>12381624.619999999</v>
      </c>
      <c r="S34" s="155">
        <v>12381624.619999999</v>
      </c>
      <c r="T34" s="155">
        <v>12381624.630000008</v>
      </c>
      <c r="U34" s="155">
        <v>42748055.660000004</v>
      </c>
      <c r="V34" s="155">
        <v>10687013.92</v>
      </c>
      <c r="W34" s="155">
        <v>10687013.92</v>
      </c>
      <c r="X34" s="155">
        <v>10687013.92</v>
      </c>
      <c r="Y34" s="155">
        <v>10687013.900000008</v>
      </c>
    </row>
    <row r="35" spans="1:25" ht="25.5" x14ac:dyDescent="0.2">
      <c r="A35" s="150">
        <v>29</v>
      </c>
      <c r="B35" s="151" t="s">
        <v>71</v>
      </c>
      <c r="C35" s="152">
        <v>441457</v>
      </c>
      <c r="D35" s="152">
        <v>381037</v>
      </c>
      <c r="E35" s="152">
        <v>0.53672975122006972</v>
      </c>
      <c r="F35" s="152">
        <v>0.46327024877993028</v>
      </c>
      <c r="G35" s="153"/>
      <c r="H35" s="154">
        <v>27699496.630000003</v>
      </c>
      <c r="I35" s="154">
        <v>6924874.1600000001</v>
      </c>
      <c r="J35" s="154">
        <v>6924874.1600000001</v>
      </c>
      <c r="K35" s="154">
        <v>6924874.1600000001</v>
      </c>
      <c r="L35" s="154">
        <v>2308291.39</v>
      </c>
      <c r="M35" s="154">
        <v>2308291.39</v>
      </c>
      <c r="N35" s="154">
        <v>2308291.3799999994</v>
      </c>
      <c r="O35" s="154">
        <v>6924874.1500000022</v>
      </c>
      <c r="P35" s="155">
        <v>14867143.939999999</v>
      </c>
      <c r="Q35" s="155">
        <v>3716785.99</v>
      </c>
      <c r="R35" s="155">
        <v>3716785.99</v>
      </c>
      <c r="S35" s="155">
        <v>3716785.99</v>
      </c>
      <c r="T35" s="155">
        <v>3716785.9699999988</v>
      </c>
      <c r="U35" s="155">
        <v>12832352.690000003</v>
      </c>
      <c r="V35" s="155">
        <v>3208088.17</v>
      </c>
      <c r="W35" s="155">
        <v>3208088.17</v>
      </c>
      <c r="X35" s="155">
        <v>3208088.17</v>
      </c>
      <c r="Y35" s="155">
        <v>3208088.1800000034</v>
      </c>
    </row>
    <row r="36" spans="1:25" ht="25.5" x14ac:dyDescent="0.2">
      <c r="A36" s="150">
        <v>30</v>
      </c>
      <c r="B36" s="151" t="s">
        <v>26</v>
      </c>
      <c r="C36" s="152">
        <v>441457</v>
      </c>
      <c r="D36" s="152">
        <v>381037</v>
      </c>
      <c r="E36" s="152">
        <v>0.53672975122006972</v>
      </c>
      <c r="F36" s="152">
        <v>0.46327024877993028</v>
      </c>
      <c r="G36" s="153"/>
      <c r="H36" s="154">
        <v>566695.5</v>
      </c>
      <c r="I36" s="154">
        <v>141673.88</v>
      </c>
      <c r="J36" s="154">
        <v>141673.88</v>
      </c>
      <c r="K36" s="154">
        <v>141673.88</v>
      </c>
      <c r="L36" s="154">
        <v>47224.63</v>
      </c>
      <c r="M36" s="154">
        <v>47224.63</v>
      </c>
      <c r="N36" s="154">
        <v>47224.62</v>
      </c>
      <c r="O36" s="154">
        <v>141673.85999999999</v>
      </c>
      <c r="P36" s="155">
        <v>304162.33</v>
      </c>
      <c r="Q36" s="155">
        <v>76040.58</v>
      </c>
      <c r="R36" s="155">
        <v>76040.58</v>
      </c>
      <c r="S36" s="155">
        <v>76040.58</v>
      </c>
      <c r="T36" s="155">
        <v>76040.589999999982</v>
      </c>
      <c r="U36" s="155">
        <v>262533.17000000004</v>
      </c>
      <c r="V36" s="155">
        <v>65633.3</v>
      </c>
      <c r="W36" s="155">
        <v>65633.3</v>
      </c>
      <c r="X36" s="155">
        <v>65633.3</v>
      </c>
      <c r="Y36" s="155">
        <v>65633.27</v>
      </c>
    </row>
    <row r="37" spans="1:25" ht="25.5" x14ac:dyDescent="0.2">
      <c r="A37" s="150">
        <v>31</v>
      </c>
      <c r="B37" s="151" t="s">
        <v>27</v>
      </c>
      <c r="C37" s="152">
        <v>441457</v>
      </c>
      <c r="D37" s="152">
        <v>381037</v>
      </c>
      <c r="E37" s="152">
        <v>0.53672975122006972</v>
      </c>
      <c r="F37" s="152">
        <v>0.46327024877993028</v>
      </c>
      <c r="G37" s="153"/>
      <c r="H37" s="154">
        <v>49554139.210000008</v>
      </c>
      <c r="I37" s="154">
        <v>12388534.800000001</v>
      </c>
      <c r="J37" s="154">
        <v>12388534.800000001</v>
      </c>
      <c r="K37" s="154">
        <v>12388534.800000001</v>
      </c>
      <c r="L37" s="154">
        <v>4129511.6</v>
      </c>
      <c r="M37" s="154">
        <v>4129511.6</v>
      </c>
      <c r="N37" s="154">
        <v>4129511.600000001</v>
      </c>
      <c r="O37" s="154">
        <v>12388534.81000001</v>
      </c>
      <c r="P37" s="155">
        <v>26597180.809999999</v>
      </c>
      <c r="Q37" s="155">
        <v>6649295.2000000002</v>
      </c>
      <c r="R37" s="155">
        <v>6649295.2000000002</v>
      </c>
      <c r="S37" s="155">
        <v>6649295.2000000002</v>
      </c>
      <c r="T37" s="155">
        <v>6649295.21</v>
      </c>
      <c r="U37" s="155">
        <v>22956958.40000001</v>
      </c>
      <c r="V37" s="155">
        <v>5739239.6000000006</v>
      </c>
      <c r="W37" s="155">
        <v>5739239.6000000006</v>
      </c>
      <c r="X37" s="155">
        <v>5739239.6000000006</v>
      </c>
      <c r="Y37" s="155">
        <v>5739239.6000000099</v>
      </c>
    </row>
    <row r="38" spans="1:25" x14ac:dyDescent="0.2">
      <c r="A38" s="150">
        <v>32</v>
      </c>
      <c r="B38" s="151" t="s">
        <v>28</v>
      </c>
      <c r="C38" s="152">
        <v>441457</v>
      </c>
      <c r="D38" s="152">
        <v>381037</v>
      </c>
      <c r="E38" s="152">
        <v>0.53672975122006972</v>
      </c>
      <c r="F38" s="152">
        <v>0.46327024877993028</v>
      </c>
      <c r="G38" s="153"/>
      <c r="H38" s="154">
        <v>1434449.6</v>
      </c>
      <c r="I38" s="154">
        <v>358612.4</v>
      </c>
      <c r="J38" s="154">
        <v>358612.4</v>
      </c>
      <c r="K38" s="154">
        <v>358612.4</v>
      </c>
      <c r="L38" s="154">
        <v>119537.47</v>
      </c>
      <c r="M38" s="154">
        <v>119537.47</v>
      </c>
      <c r="N38" s="154">
        <v>119537.46000000002</v>
      </c>
      <c r="O38" s="154">
        <v>358612.40000000014</v>
      </c>
      <c r="P38" s="155">
        <v>769911.78</v>
      </c>
      <c r="Q38" s="155">
        <v>192477.95</v>
      </c>
      <c r="R38" s="155">
        <v>192477.95</v>
      </c>
      <c r="S38" s="155">
        <v>192477.95</v>
      </c>
      <c r="T38" s="155">
        <v>192477.93000000005</v>
      </c>
      <c r="U38" s="155">
        <v>664537.82000000007</v>
      </c>
      <c r="V38" s="155">
        <v>166134.45000000001</v>
      </c>
      <c r="W38" s="155">
        <v>166134.45000000001</v>
      </c>
      <c r="X38" s="155">
        <v>166134.45000000001</v>
      </c>
      <c r="Y38" s="155">
        <v>166134.47000000009</v>
      </c>
    </row>
    <row r="39" spans="1:25" x14ac:dyDescent="0.2">
      <c r="A39" s="150">
        <v>33</v>
      </c>
      <c r="B39" s="151" t="s">
        <v>72</v>
      </c>
      <c r="C39" s="152">
        <v>441457</v>
      </c>
      <c r="D39" s="152">
        <v>381037</v>
      </c>
      <c r="E39" s="152">
        <v>0.53672975122006972</v>
      </c>
      <c r="F39" s="152">
        <v>0.46327024877993028</v>
      </c>
      <c r="G39" s="153"/>
      <c r="H39" s="154">
        <v>40831434.600000009</v>
      </c>
      <c r="I39" s="154">
        <v>10207858.65</v>
      </c>
      <c r="J39" s="154">
        <v>10207858.65</v>
      </c>
      <c r="K39" s="154">
        <v>10207858.65</v>
      </c>
      <c r="L39" s="154">
        <v>3402619.55</v>
      </c>
      <c r="M39" s="154">
        <v>3402619.55</v>
      </c>
      <c r="N39" s="154">
        <v>3402619.5500000007</v>
      </c>
      <c r="O39" s="154">
        <v>10207858.650000012</v>
      </c>
      <c r="P39" s="155">
        <v>21915445.73</v>
      </c>
      <c r="Q39" s="155">
        <v>5478861.4299999997</v>
      </c>
      <c r="R39" s="155">
        <v>5478861.4299999997</v>
      </c>
      <c r="S39" s="155">
        <v>5478861.4299999997</v>
      </c>
      <c r="T39" s="155">
        <v>5478861.4400000013</v>
      </c>
      <c r="U39" s="155">
        <v>18915988.870000012</v>
      </c>
      <c r="V39" s="155">
        <v>4728997.2200000007</v>
      </c>
      <c r="W39" s="155">
        <v>4728997.2200000007</v>
      </c>
      <c r="X39" s="155">
        <v>4728997.2200000007</v>
      </c>
      <c r="Y39" s="155">
        <v>4728997.2100000102</v>
      </c>
    </row>
    <row r="40" spans="1:25" x14ac:dyDescent="0.2">
      <c r="A40" s="150">
        <v>34</v>
      </c>
      <c r="B40" s="151" t="s">
        <v>29</v>
      </c>
      <c r="C40" s="152">
        <v>441457</v>
      </c>
      <c r="D40" s="152">
        <v>381037</v>
      </c>
      <c r="E40" s="152">
        <v>0.53672975122006972</v>
      </c>
      <c r="F40" s="152">
        <v>0.46327024877993028</v>
      </c>
      <c r="G40" s="153"/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55">
        <v>0</v>
      </c>
      <c r="X40" s="155">
        <v>0</v>
      </c>
      <c r="Y40" s="155">
        <v>0</v>
      </c>
    </row>
    <row r="41" spans="1:25" ht="25.5" x14ac:dyDescent="0.2">
      <c r="A41" s="150">
        <v>35</v>
      </c>
      <c r="B41" s="151" t="s">
        <v>30</v>
      </c>
      <c r="C41" s="152">
        <v>441457</v>
      </c>
      <c r="D41" s="152">
        <v>381037</v>
      </c>
      <c r="E41" s="152">
        <v>0.53672975122006972</v>
      </c>
      <c r="F41" s="152">
        <v>0.46327024877993028</v>
      </c>
      <c r="G41" s="153"/>
      <c r="H41" s="154">
        <v>27140657.219999999</v>
      </c>
      <c r="I41" s="154">
        <v>6785164.3099999996</v>
      </c>
      <c r="J41" s="154">
        <v>6785164.3099999996</v>
      </c>
      <c r="K41" s="154">
        <v>6785164.3099999996</v>
      </c>
      <c r="L41" s="154">
        <v>2261721.44</v>
      </c>
      <c r="M41" s="154">
        <v>2261721.44</v>
      </c>
      <c r="N41" s="154">
        <v>2261721.4299999992</v>
      </c>
      <c r="O41" s="154">
        <v>6785164.2900000019</v>
      </c>
      <c r="P41" s="155">
        <v>14567198.199999999</v>
      </c>
      <c r="Q41" s="155">
        <v>3641799.55</v>
      </c>
      <c r="R41" s="155">
        <v>3641799.55</v>
      </c>
      <c r="S41" s="155">
        <v>3641799.55</v>
      </c>
      <c r="T41" s="155">
        <v>3641799.5499999989</v>
      </c>
      <c r="U41" s="155">
        <v>12573459.020000003</v>
      </c>
      <c r="V41" s="155">
        <v>3143364.76</v>
      </c>
      <c r="W41" s="155">
        <v>3143364.76</v>
      </c>
      <c r="X41" s="155">
        <v>3143364.76</v>
      </c>
      <c r="Y41" s="155">
        <v>3143364.740000003</v>
      </c>
    </row>
    <row r="42" spans="1:25" ht="25.5" x14ac:dyDescent="0.2">
      <c r="A42" s="150">
        <v>36</v>
      </c>
      <c r="B42" s="151" t="s">
        <v>73</v>
      </c>
      <c r="C42" s="152">
        <v>441457</v>
      </c>
      <c r="D42" s="152">
        <v>381037</v>
      </c>
      <c r="E42" s="152">
        <v>0.53672975122006972</v>
      </c>
      <c r="F42" s="152">
        <v>0.46327024877993028</v>
      </c>
      <c r="G42" s="153"/>
      <c r="H42" s="154">
        <v>26557329.450000003</v>
      </c>
      <c r="I42" s="154">
        <v>6639332.3600000003</v>
      </c>
      <c r="J42" s="154">
        <v>6639332.3600000003</v>
      </c>
      <c r="K42" s="154">
        <v>6639332.3600000003</v>
      </c>
      <c r="L42" s="154">
        <v>2334381.4</v>
      </c>
      <c r="M42" s="154">
        <v>2152475.48</v>
      </c>
      <c r="N42" s="154">
        <v>2152475.4800000009</v>
      </c>
      <c r="O42" s="154">
        <v>6639332.3700000038</v>
      </c>
      <c r="P42" s="155">
        <v>14254108.83</v>
      </c>
      <c r="Q42" s="155">
        <v>3563527.21</v>
      </c>
      <c r="R42" s="155">
        <v>3563527.21</v>
      </c>
      <c r="S42" s="155">
        <v>3563527.21</v>
      </c>
      <c r="T42" s="155">
        <v>3563527.2000000011</v>
      </c>
      <c r="U42" s="155">
        <v>12303220.620000005</v>
      </c>
      <c r="V42" s="155">
        <v>3075805.1500000004</v>
      </c>
      <c r="W42" s="155">
        <v>3075805.1500000004</v>
      </c>
      <c r="X42" s="155">
        <v>3075805.1500000004</v>
      </c>
      <c r="Y42" s="155">
        <v>3075805.1700000027</v>
      </c>
    </row>
    <row r="43" spans="1:25" x14ac:dyDescent="0.2">
      <c r="A43" s="150">
        <v>37</v>
      </c>
      <c r="B43" s="151" t="s">
        <v>31</v>
      </c>
      <c r="C43" s="152">
        <v>20296</v>
      </c>
      <c r="D43" s="152">
        <v>7088</v>
      </c>
      <c r="E43" s="152">
        <v>0.74116272275781481</v>
      </c>
      <c r="F43" s="152">
        <v>0.25883727724218519</v>
      </c>
      <c r="G43" s="153">
        <v>28304</v>
      </c>
      <c r="H43" s="154">
        <v>63125482.609999999</v>
      </c>
      <c r="I43" s="154">
        <v>15781370.65</v>
      </c>
      <c r="J43" s="154">
        <v>15781370.65</v>
      </c>
      <c r="K43" s="154">
        <v>15781370.65</v>
      </c>
      <c r="L43" s="154">
        <v>5260456.88</v>
      </c>
      <c r="M43" s="154">
        <v>5260456.8899999997</v>
      </c>
      <c r="N43" s="154">
        <v>5260456.88</v>
      </c>
      <c r="O43" s="154">
        <v>15781370.660000002</v>
      </c>
      <c r="P43" s="155">
        <v>46786254.57</v>
      </c>
      <c r="Q43" s="155">
        <v>11696563.640000001</v>
      </c>
      <c r="R43" s="155">
        <v>11696563.640000001</v>
      </c>
      <c r="S43" s="155">
        <v>11696563.640000001</v>
      </c>
      <c r="T43" s="155">
        <v>11696563.649999999</v>
      </c>
      <c r="U43" s="155">
        <v>16339228.040000003</v>
      </c>
      <c r="V43" s="155">
        <v>4084807.01</v>
      </c>
      <c r="W43" s="155">
        <v>4084807.01</v>
      </c>
      <c r="X43" s="155">
        <v>4084807.01</v>
      </c>
      <c r="Y43" s="155">
        <v>4084807.0100000035</v>
      </c>
    </row>
    <row r="44" spans="1:25" x14ac:dyDescent="0.2">
      <c r="A44" s="150">
        <v>38</v>
      </c>
      <c r="B44" s="151" t="s">
        <v>32</v>
      </c>
      <c r="C44" s="156">
        <v>60194</v>
      </c>
      <c r="D44" s="152">
        <v>10332</v>
      </c>
      <c r="E44" s="152">
        <v>0.85350083657091003</v>
      </c>
      <c r="F44" s="152">
        <v>0.14649916342908997</v>
      </c>
      <c r="G44" s="153">
        <v>70734</v>
      </c>
      <c r="H44" s="154">
        <v>231746557.34</v>
      </c>
      <c r="I44" s="154">
        <v>57936639.340000004</v>
      </c>
      <c r="J44" s="154">
        <v>57936639.340000004</v>
      </c>
      <c r="K44" s="154">
        <v>57936639.340000004</v>
      </c>
      <c r="L44" s="154">
        <v>19312213.109999999</v>
      </c>
      <c r="M44" s="154">
        <v>19312213.120000001</v>
      </c>
      <c r="N44" s="154">
        <v>19312213.110000003</v>
      </c>
      <c r="O44" s="154">
        <v>57936639.319999993</v>
      </c>
      <c r="P44" s="155">
        <v>197795880.56</v>
      </c>
      <c r="Q44" s="155">
        <v>49448970.140000001</v>
      </c>
      <c r="R44" s="155">
        <v>49448970.140000001</v>
      </c>
      <c r="S44" s="155">
        <v>49448970.140000001</v>
      </c>
      <c r="T44" s="155">
        <v>49448970.140000015</v>
      </c>
      <c r="U44" s="155">
        <v>33950676.779999986</v>
      </c>
      <c r="V44" s="155">
        <v>8487669.200000003</v>
      </c>
      <c r="W44" s="155">
        <v>8487669.200000003</v>
      </c>
      <c r="X44" s="155">
        <v>8487669.200000003</v>
      </c>
      <c r="Y44" s="155">
        <v>8487669.1799999774</v>
      </c>
    </row>
    <row r="45" spans="1:25" x14ac:dyDescent="0.2">
      <c r="A45" s="150">
        <v>39</v>
      </c>
      <c r="B45" s="151" t="s">
        <v>33</v>
      </c>
      <c r="C45" s="156">
        <v>94360</v>
      </c>
      <c r="D45" s="152">
        <v>17577</v>
      </c>
      <c r="E45" s="152">
        <v>0.84297417297229693</v>
      </c>
      <c r="F45" s="152">
        <v>0.15702582702770307</v>
      </c>
      <c r="G45" s="153">
        <v>111894</v>
      </c>
      <c r="H45" s="154">
        <v>238083987.05000001</v>
      </c>
      <c r="I45" s="154">
        <v>59520996.759999998</v>
      </c>
      <c r="J45" s="154">
        <v>59520996.759999998</v>
      </c>
      <c r="K45" s="154">
        <v>59520996.759999998</v>
      </c>
      <c r="L45" s="154">
        <v>19840332.25</v>
      </c>
      <c r="M45" s="154">
        <v>19840332.260000002</v>
      </c>
      <c r="N45" s="154">
        <v>19840332.249999996</v>
      </c>
      <c r="O45" s="154">
        <v>59520996.770000033</v>
      </c>
      <c r="P45" s="155">
        <v>200698652.08000001</v>
      </c>
      <c r="Q45" s="155">
        <v>50174663.020000003</v>
      </c>
      <c r="R45" s="155">
        <v>50174663.020000003</v>
      </c>
      <c r="S45" s="155">
        <v>50174663.020000003</v>
      </c>
      <c r="T45" s="155">
        <v>50174663.019999988</v>
      </c>
      <c r="U45" s="155">
        <v>37385334.970000029</v>
      </c>
      <c r="V45" s="155">
        <v>9346333.7399999946</v>
      </c>
      <c r="W45" s="155">
        <v>9346333.7399999946</v>
      </c>
      <c r="X45" s="155">
        <v>9346333.7399999946</v>
      </c>
      <c r="Y45" s="155">
        <v>9346333.7500000447</v>
      </c>
    </row>
    <row r="46" spans="1:25" x14ac:dyDescent="0.2">
      <c r="A46" s="150">
        <v>40</v>
      </c>
      <c r="B46" s="151" t="s">
        <v>34</v>
      </c>
      <c r="C46" s="156">
        <v>92101</v>
      </c>
      <c r="D46" s="152">
        <v>20950</v>
      </c>
      <c r="E46" s="152">
        <v>0.81468540747096441</v>
      </c>
      <c r="F46" s="152">
        <v>0.18531459252903559</v>
      </c>
      <c r="G46" s="153">
        <v>115425</v>
      </c>
      <c r="H46" s="154">
        <v>230223742.19999999</v>
      </c>
      <c r="I46" s="154">
        <v>57555935.549999997</v>
      </c>
      <c r="J46" s="154">
        <v>57555935.549999997</v>
      </c>
      <c r="K46" s="154">
        <v>57555935.549999997</v>
      </c>
      <c r="L46" s="154">
        <v>19185311.850000001</v>
      </c>
      <c r="M46" s="154">
        <v>19185311.850000001</v>
      </c>
      <c r="N46" s="154">
        <v>19185311.849999994</v>
      </c>
      <c r="O46" s="154">
        <v>57555935.549999982</v>
      </c>
      <c r="P46" s="155">
        <v>187559923.22</v>
      </c>
      <c r="Q46" s="155">
        <v>46889980.810000002</v>
      </c>
      <c r="R46" s="155">
        <v>46889980.810000002</v>
      </c>
      <c r="S46" s="155">
        <v>46889980.810000002</v>
      </c>
      <c r="T46" s="155">
        <v>46889980.789999992</v>
      </c>
      <c r="U46" s="155">
        <v>42663818.979999974</v>
      </c>
      <c r="V46" s="155">
        <v>10665954.739999995</v>
      </c>
      <c r="W46" s="155">
        <v>10665954.739999995</v>
      </c>
      <c r="X46" s="155">
        <v>10665954.739999995</v>
      </c>
      <c r="Y46" s="155">
        <v>10665954.75999999</v>
      </c>
    </row>
    <row r="47" spans="1:25" ht="25.5" x14ac:dyDescent="0.2">
      <c r="A47" s="150">
        <v>41</v>
      </c>
      <c r="B47" s="151" t="s">
        <v>35</v>
      </c>
      <c r="C47" s="152">
        <v>441457</v>
      </c>
      <c r="D47" s="152">
        <v>381037</v>
      </c>
      <c r="E47" s="152">
        <v>0.53672975122006972</v>
      </c>
      <c r="F47" s="152">
        <v>0.46327024877993028</v>
      </c>
      <c r="G47" s="153"/>
      <c r="H47" s="154">
        <v>53529243.93</v>
      </c>
      <c r="I47" s="154">
        <v>13382310.98</v>
      </c>
      <c r="J47" s="154">
        <v>13382310.98</v>
      </c>
      <c r="K47" s="154">
        <v>13382310.98</v>
      </c>
      <c r="L47" s="154">
        <v>4646387.55</v>
      </c>
      <c r="M47" s="154">
        <v>4367961.72</v>
      </c>
      <c r="N47" s="154">
        <v>4367961.71</v>
      </c>
      <c r="O47" s="154">
        <v>13382310.990000002</v>
      </c>
      <c r="P47" s="155">
        <v>28730737.780000001</v>
      </c>
      <c r="Q47" s="155">
        <v>7182684.4500000002</v>
      </c>
      <c r="R47" s="155">
        <v>7182684.4500000002</v>
      </c>
      <c r="S47" s="155">
        <v>7182684.4500000002</v>
      </c>
      <c r="T47" s="155">
        <v>7182684.4300000025</v>
      </c>
      <c r="U47" s="155">
        <v>24798506.149999999</v>
      </c>
      <c r="V47" s="155">
        <v>6199626.5300000003</v>
      </c>
      <c r="W47" s="155">
        <v>6199626.5300000003</v>
      </c>
      <c r="X47" s="155">
        <v>6199626.5300000003</v>
      </c>
      <c r="Y47" s="155">
        <v>6199626.5599999996</v>
      </c>
    </row>
    <row r="48" spans="1:25" ht="25.5" x14ac:dyDescent="0.2">
      <c r="A48" s="150">
        <v>42</v>
      </c>
      <c r="B48" s="151" t="s">
        <v>36</v>
      </c>
      <c r="C48" s="152">
        <v>441457</v>
      </c>
      <c r="D48" s="152">
        <v>381037</v>
      </c>
      <c r="E48" s="152">
        <v>0.53672975122006972</v>
      </c>
      <c r="F48" s="152">
        <v>0.46327024877993028</v>
      </c>
      <c r="G48" s="157"/>
      <c r="H48" s="154">
        <v>125894058.44</v>
      </c>
      <c r="I48" s="154">
        <v>31473514.609999999</v>
      </c>
      <c r="J48" s="154">
        <v>31473514.609999999</v>
      </c>
      <c r="K48" s="154">
        <v>31473514.609999999</v>
      </c>
      <c r="L48" s="154">
        <v>10493675.829999998</v>
      </c>
      <c r="M48" s="154">
        <v>10489919.390000001</v>
      </c>
      <c r="N48" s="154">
        <v>10489919.390000001</v>
      </c>
      <c r="O48" s="154">
        <v>31473514.609999999</v>
      </c>
      <c r="P48" s="155">
        <v>67571086.670000002</v>
      </c>
      <c r="Q48" s="155">
        <v>16892771.670000002</v>
      </c>
      <c r="R48" s="155">
        <v>16892771.670000002</v>
      </c>
      <c r="S48" s="155">
        <v>16892771.670000002</v>
      </c>
      <c r="T48" s="155">
        <v>16892771.659999996</v>
      </c>
      <c r="U48" s="155">
        <v>58322971.769999996</v>
      </c>
      <c r="V48" s="155">
        <v>14580742.939999998</v>
      </c>
      <c r="W48" s="155">
        <v>14580742.939999998</v>
      </c>
      <c r="X48" s="155">
        <v>14580742.939999998</v>
      </c>
      <c r="Y48" s="155">
        <v>14580742.950000003</v>
      </c>
    </row>
    <row r="49" spans="1:25" x14ac:dyDescent="0.2">
      <c r="A49" s="150">
        <v>43</v>
      </c>
      <c r="B49" s="151" t="s">
        <v>37</v>
      </c>
      <c r="C49" s="156">
        <v>6169</v>
      </c>
      <c r="D49" s="152">
        <v>8051</v>
      </c>
      <c r="E49" s="152">
        <v>0.43382559774964841</v>
      </c>
      <c r="F49" s="152">
        <v>0.56617440225035165</v>
      </c>
      <c r="G49" s="157">
        <v>14313</v>
      </c>
      <c r="H49" s="154">
        <v>44317324.32</v>
      </c>
      <c r="I49" s="154">
        <v>11079331.08</v>
      </c>
      <c r="J49" s="154">
        <v>11079331.08</v>
      </c>
      <c r="K49" s="154">
        <v>11079331.08</v>
      </c>
      <c r="L49" s="154">
        <v>3693110.36</v>
      </c>
      <c r="M49" s="154">
        <v>3693110.36</v>
      </c>
      <c r="N49" s="154">
        <v>3693110.3600000008</v>
      </c>
      <c r="O49" s="154">
        <v>11079331.080000004</v>
      </c>
      <c r="P49" s="155">
        <v>19225989.710000001</v>
      </c>
      <c r="Q49" s="155">
        <v>4806497.43</v>
      </c>
      <c r="R49" s="155">
        <v>4806497.43</v>
      </c>
      <c r="S49" s="155">
        <v>4806497.43</v>
      </c>
      <c r="T49" s="155">
        <v>4806497.4200000018</v>
      </c>
      <c r="U49" s="155">
        <v>25091334.610000007</v>
      </c>
      <c r="V49" s="155">
        <v>6272833.6500000004</v>
      </c>
      <c r="W49" s="155">
        <v>6272833.6500000004</v>
      </c>
      <c r="X49" s="155">
        <v>6272833.6500000004</v>
      </c>
      <c r="Y49" s="155">
        <v>6272833.660000002</v>
      </c>
    </row>
    <row r="50" spans="1:25" ht="25.5" x14ac:dyDescent="0.2">
      <c r="A50" s="150">
        <v>44</v>
      </c>
      <c r="B50" s="151" t="s">
        <v>38</v>
      </c>
      <c r="C50" s="156">
        <v>23717</v>
      </c>
      <c r="D50" s="156">
        <v>30057</v>
      </c>
      <c r="E50" s="152">
        <v>0.44104957786290772</v>
      </c>
      <c r="F50" s="152">
        <v>0.55895042213709223</v>
      </c>
      <c r="G50" s="157"/>
      <c r="H50" s="154">
        <v>16014406.5</v>
      </c>
      <c r="I50" s="154">
        <v>4003601.63</v>
      </c>
      <c r="J50" s="154">
        <v>4003601.63</v>
      </c>
      <c r="K50" s="154">
        <v>4003601.63</v>
      </c>
      <c r="L50" s="154">
        <v>1616570</v>
      </c>
      <c r="M50" s="154">
        <v>1193515.82</v>
      </c>
      <c r="N50" s="154">
        <v>1193515.8099999998</v>
      </c>
      <c r="O50" s="154">
        <v>4003601.6100000013</v>
      </c>
      <c r="P50" s="155">
        <v>7063147.2300000004</v>
      </c>
      <c r="Q50" s="155">
        <v>1765786.81</v>
      </c>
      <c r="R50" s="155">
        <v>1765786.81</v>
      </c>
      <c r="S50" s="155">
        <v>1765786.81</v>
      </c>
      <c r="T50" s="155">
        <v>1765786.7999999998</v>
      </c>
      <c r="U50" s="155">
        <v>8951259.2699999996</v>
      </c>
      <c r="V50" s="155">
        <v>2237814.8199999998</v>
      </c>
      <c r="W50" s="155">
        <v>2237814.8199999998</v>
      </c>
      <c r="X50" s="155">
        <v>2237814.8199999998</v>
      </c>
      <c r="Y50" s="155">
        <v>2237814.8100000015</v>
      </c>
    </row>
    <row r="51" spans="1:25" x14ac:dyDescent="0.2">
      <c r="A51" s="150">
        <v>45</v>
      </c>
      <c r="B51" s="151" t="s">
        <v>74</v>
      </c>
      <c r="C51" s="156">
        <v>23717</v>
      </c>
      <c r="D51" s="156">
        <v>30057</v>
      </c>
      <c r="E51" s="152">
        <v>0.44104957786290772</v>
      </c>
      <c r="F51" s="152">
        <v>0.55895042213709223</v>
      </c>
      <c r="G51" s="157">
        <v>54348</v>
      </c>
      <c r="H51" s="154">
        <v>89231933.659999996</v>
      </c>
      <c r="I51" s="154">
        <v>22307983.420000002</v>
      </c>
      <c r="J51" s="154">
        <v>22307983.420000002</v>
      </c>
      <c r="K51" s="154">
        <v>22307983.420000002</v>
      </c>
      <c r="L51" s="154">
        <v>7435994.4699999997</v>
      </c>
      <c r="M51" s="154">
        <v>7435994.4800000004</v>
      </c>
      <c r="N51" s="154">
        <v>7435994.4700000025</v>
      </c>
      <c r="O51" s="154">
        <v>22307983.399999991</v>
      </c>
      <c r="P51" s="155">
        <v>39355706.670000002</v>
      </c>
      <c r="Q51" s="155">
        <v>9838926.6699999999</v>
      </c>
      <c r="R51" s="155">
        <v>9838926.6699999999</v>
      </c>
      <c r="S51" s="155">
        <v>9838926.6699999999</v>
      </c>
      <c r="T51" s="155">
        <v>9838926.6599999983</v>
      </c>
      <c r="U51" s="155">
        <v>49876226.990000002</v>
      </c>
      <c r="V51" s="155">
        <v>12469056.750000002</v>
      </c>
      <c r="W51" s="155">
        <v>12469056.750000002</v>
      </c>
      <c r="X51" s="155">
        <v>12469056.750000002</v>
      </c>
      <c r="Y51" s="155">
        <v>12469056.739999993</v>
      </c>
    </row>
    <row r="52" spans="1:25" x14ac:dyDescent="0.2">
      <c r="A52" s="150">
        <v>46</v>
      </c>
      <c r="B52" s="151" t="s">
        <v>75</v>
      </c>
      <c r="C52" s="156">
        <v>7129</v>
      </c>
      <c r="D52" s="152">
        <v>1196</v>
      </c>
      <c r="E52" s="152">
        <v>0.85633633633633632</v>
      </c>
      <c r="F52" s="152">
        <v>0.14366366366366368</v>
      </c>
      <c r="G52" s="157">
        <v>8679</v>
      </c>
      <c r="H52" s="154">
        <v>55466505.880000003</v>
      </c>
      <c r="I52" s="154">
        <v>13866626.470000001</v>
      </c>
      <c r="J52" s="154">
        <v>13866626.470000001</v>
      </c>
      <c r="K52" s="154">
        <v>13866626.470000001</v>
      </c>
      <c r="L52" s="154">
        <v>4622208.82</v>
      </c>
      <c r="M52" s="154">
        <v>4622208.83</v>
      </c>
      <c r="N52" s="154">
        <v>4622208.82</v>
      </c>
      <c r="O52" s="154">
        <v>13866626.470000004</v>
      </c>
      <c r="P52" s="155">
        <v>47497984.43</v>
      </c>
      <c r="Q52" s="155">
        <v>11874496.109999999</v>
      </c>
      <c r="R52" s="155">
        <v>11874496.109999999</v>
      </c>
      <c r="S52" s="155">
        <v>11874496.109999999</v>
      </c>
      <c r="T52" s="155">
        <v>11874496.100000001</v>
      </c>
      <c r="U52" s="155">
        <v>7968521.4500000067</v>
      </c>
      <c r="V52" s="155">
        <v>1992130.3600000013</v>
      </c>
      <c r="W52" s="155">
        <v>1992130.3600000013</v>
      </c>
      <c r="X52" s="155">
        <v>1992130.3600000013</v>
      </c>
      <c r="Y52" s="155">
        <v>1992130.3700000029</v>
      </c>
    </row>
    <row r="53" spans="1:25" x14ac:dyDescent="0.2">
      <c r="A53" s="150">
        <v>47</v>
      </c>
      <c r="B53" s="151" t="s">
        <v>39</v>
      </c>
      <c r="C53" s="152">
        <v>441457</v>
      </c>
      <c r="D53" s="152">
        <v>381037</v>
      </c>
      <c r="E53" s="152">
        <v>0.53672975122006972</v>
      </c>
      <c r="F53" s="152">
        <v>0.46327024877993028</v>
      </c>
      <c r="G53" s="157"/>
      <c r="H53" s="154">
        <v>4517000.63</v>
      </c>
      <c r="I53" s="154">
        <v>1129250.1599999999</v>
      </c>
      <c r="J53" s="154">
        <v>1129250.1599999999</v>
      </c>
      <c r="K53" s="154">
        <v>1129250.1599999999</v>
      </c>
      <c r="L53" s="154">
        <v>376416.72</v>
      </c>
      <c r="M53" s="154">
        <v>376416.72</v>
      </c>
      <c r="N53" s="154">
        <v>376416.72</v>
      </c>
      <c r="O53" s="154">
        <v>1129250.1499999997</v>
      </c>
      <c r="P53" s="155">
        <v>2424408.62</v>
      </c>
      <c r="Q53" s="155">
        <v>606102.16</v>
      </c>
      <c r="R53" s="155">
        <v>606102.16</v>
      </c>
      <c r="S53" s="155">
        <v>606102.16</v>
      </c>
      <c r="T53" s="155">
        <v>606102.13999999978</v>
      </c>
      <c r="U53" s="155">
        <v>2092592.0099999993</v>
      </c>
      <c r="V53" s="155">
        <v>523147.99999999988</v>
      </c>
      <c r="W53" s="155">
        <v>523147.99999999988</v>
      </c>
      <c r="X53" s="155">
        <v>523147.99999999988</v>
      </c>
      <c r="Y53" s="155">
        <v>523148.00999999989</v>
      </c>
    </row>
    <row r="54" spans="1:25" x14ac:dyDescent="0.2">
      <c r="A54" s="150">
        <v>48</v>
      </c>
      <c r="B54" s="151" t="s">
        <v>40</v>
      </c>
      <c r="C54" s="152">
        <v>441457</v>
      </c>
      <c r="D54" s="152">
        <v>381037</v>
      </c>
      <c r="E54" s="152">
        <v>0.53672975122006972</v>
      </c>
      <c r="F54" s="152">
        <v>0.46327024877993028</v>
      </c>
      <c r="G54" s="157"/>
      <c r="H54" s="154">
        <v>7498326.9399999995</v>
      </c>
      <c r="I54" s="154">
        <v>1874581.74</v>
      </c>
      <c r="J54" s="154">
        <v>1874581.74</v>
      </c>
      <c r="K54" s="154">
        <v>1874581.74</v>
      </c>
      <c r="L54" s="154">
        <v>624860.57999999996</v>
      </c>
      <c r="M54" s="154">
        <v>624860.57999999996</v>
      </c>
      <c r="N54" s="154">
        <v>624860.58000000019</v>
      </c>
      <c r="O54" s="154">
        <v>1874581.719999999</v>
      </c>
      <c r="P54" s="155">
        <v>4024575.15</v>
      </c>
      <c r="Q54" s="155">
        <v>1006143.79</v>
      </c>
      <c r="R54" s="155">
        <v>1006143.79</v>
      </c>
      <c r="S54" s="155">
        <v>1006143.79</v>
      </c>
      <c r="T54" s="155">
        <v>1006143.7799999998</v>
      </c>
      <c r="U54" s="155">
        <v>3473751.7899999991</v>
      </c>
      <c r="V54" s="155">
        <v>868437.95</v>
      </c>
      <c r="W54" s="155">
        <v>868437.95</v>
      </c>
      <c r="X54" s="155">
        <v>868437.95</v>
      </c>
      <c r="Y54" s="155">
        <v>868437.93999999925</v>
      </c>
    </row>
    <row r="55" spans="1:25" x14ac:dyDescent="0.2">
      <c r="A55" s="150">
        <v>49</v>
      </c>
      <c r="B55" s="151" t="s">
        <v>76</v>
      </c>
      <c r="C55" s="152">
        <v>441457</v>
      </c>
      <c r="D55" s="152">
        <v>381037</v>
      </c>
      <c r="E55" s="152">
        <v>0.53672975122006972</v>
      </c>
      <c r="F55" s="152">
        <v>0.46327024877993028</v>
      </c>
      <c r="G55" s="157"/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5">
        <v>0</v>
      </c>
      <c r="W55" s="155">
        <v>0</v>
      </c>
      <c r="X55" s="155">
        <v>0</v>
      </c>
      <c r="Y55" s="155">
        <v>0</v>
      </c>
    </row>
    <row r="56" spans="1:25" x14ac:dyDescent="0.2">
      <c r="A56" s="150">
        <v>50</v>
      </c>
      <c r="B56" s="151" t="s">
        <v>41</v>
      </c>
      <c r="C56" s="152">
        <v>441457</v>
      </c>
      <c r="D56" s="152">
        <v>381037</v>
      </c>
      <c r="E56" s="152">
        <v>0.53672975122006972</v>
      </c>
      <c r="F56" s="152">
        <v>0.46327024877993028</v>
      </c>
      <c r="G56" s="157"/>
      <c r="H56" s="154">
        <v>6943462.959999999</v>
      </c>
      <c r="I56" s="154">
        <v>1735865.74</v>
      </c>
      <c r="J56" s="154">
        <v>1735865.74</v>
      </c>
      <c r="K56" s="154">
        <v>1735865.74</v>
      </c>
      <c r="L56" s="154">
        <v>578621.91</v>
      </c>
      <c r="M56" s="154">
        <v>578621.92000000004</v>
      </c>
      <c r="N56" s="154">
        <v>578621.91</v>
      </c>
      <c r="O56" s="154">
        <v>1735865.7399999986</v>
      </c>
      <c r="P56" s="155">
        <v>3726763.15</v>
      </c>
      <c r="Q56" s="155">
        <v>931690.79</v>
      </c>
      <c r="R56" s="155">
        <v>931690.79</v>
      </c>
      <c r="S56" s="155">
        <v>931690.79</v>
      </c>
      <c r="T56" s="155">
        <v>931690.7799999998</v>
      </c>
      <c r="U56" s="155">
        <v>3216699.8099999987</v>
      </c>
      <c r="V56" s="155">
        <v>804174.95</v>
      </c>
      <c r="W56" s="155">
        <v>804174.95</v>
      </c>
      <c r="X56" s="155">
        <v>804174.95</v>
      </c>
      <c r="Y56" s="155">
        <v>804174.9599999988</v>
      </c>
    </row>
    <row r="57" spans="1:25" x14ac:dyDescent="0.2">
      <c r="A57" s="150">
        <v>51</v>
      </c>
      <c r="B57" s="151" t="s">
        <v>42</v>
      </c>
      <c r="C57" s="152">
        <v>441457</v>
      </c>
      <c r="D57" s="152">
        <v>381037</v>
      </c>
      <c r="E57" s="152">
        <v>0.53672975122006972</v>
      </c>
      <c r="F57" s="152">
        <v>0.46327024877993028</v>
      </c>
      <c r="G57" s="157"/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5">
        <v>0</v>
      </c>
      <c r="X57" s="155">
        <v>0</v>
      </c>
      <c r="Y57" s="155">
        <v>0</v>
      </c>
    </row>
    <row r="58" spans="1:25" x14ac:dyDescent="0.2">
      <c r="A58" s="150">
        <v>52</v>
      </c>
      <c r="B58" s="151" t="s">
        <v>43</v>
      </c>
      <c r="C58" s="152">
        <v>441457</v>
      </c>
      <c r="D58" s="152">
        <v>381037</v>
      </c>
      <c r="E58" s="152">
        <v>0.53672975122006972</v>
      </c>
      <c r="F58" s="152">
        <v>0.46327024877993028</v>
      </c>
      <c r="G58" s="157"/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  <c r="W58" s="155">
        <v>0</v>
      </c>
      <c r="X58" s="155">
        <v>0</v>
      </c>
      <c r="Y58" s="155">
        <v>0</v>
      </c>
    </row>
    <row r="59" spans="1:25" x14ac:dyDescent="0.2">
      <c r="A59" s="150">
        <v>53</v>
      </c>
      <c r="B59" s="151" t="s">
        <v>44</v>
      </c>
      <c r="C59" s="152">
        <v>441457</v>
      </c>
      <c r="D59" s="152">
        <v>381037</v>
      </c>
      <c r="E59" s="152">
        <v>0.53672975122006972</v>
      </c>
      <c r="F59" s="152">
        <v>0.46327024877993028</v>
      </c>
      <c r="G59" s="157"/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  <c r="W59" s="155">
        <v>0</v>
      </c>
      <c r="X59" s="155">
        <v>0</v>
      </c>
      <c r="Y59" s="155">
        <v>0</v>
      </c>
    </row>
    <row r="60" spans="1:25" x14ac:dyDescent="0.2">
      <c r="A60" s="150">
        <v>54</v>
      </c>
      <c r="B60" s="158" t="s">
        <v>77</v>
      </c>
      <c r="C60" s="152">
        <v>441457</v>
      </c>
      <c r="D60" s="152">
        <v>381037</v>
      </c>
      <c r="E60" s="152">
        <v>0.53672975122006972</v>
      </c>
      <c r="F60" s="152">
        <v>0.46327024877993028</v>
      </c>
      <c r="G60" s="159"/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5">
        <v>0</v>
      </c>
      <c r="W60" s="155">
        <v>0</v>
      </c>
      <c r="X60" s="155">
        <v>0</v>
      </c>
      <c r="Y60" s="155">
        <v>0</v>
      </c>
    </row>
    <row r="61" spans="1:25" x14ac:dyDescent="0.2">
      <c r="A61" s="150">
        <v>55</v>
      </c>
      <c r="B61" s="151" t="s">
        <v>46</v>
      </c>
      <c r="C61" s="152">
        <v>441457</v>
      </c>
      <c r="D61" s="152">
        <v>381037</v>
      </c>
      <c r="E61" s="152">
        <v>0.53672975122006972</v>
      </c>
      <c r="F61" s="152">
        <v>0.46327024877993028</v>
      </c>
      <c r="G61" s="157"/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5">
        <v>0</v>
      </c>
      <c r="W61" s="155">
        <v>0</v>
      </c>
      <c r="X61" s="155">
        <v>0</v>
      </c>
      <c r="Y61" s="155">
        <v>0</v>
      </c>
    </row>
    <row r="62" spans="1:25" x14ac:dyDescent="0.2">
      <c r="A62" s="150">
        <v>56</v>
      </c>
      <c r="B62" s="158" t="s">
        <v>48</v>
      </c>
      <c r="C62" s="152">
        <v>441457</v>
      </c>
      <c r="D62" s="152">
        <v>381037</v>
      </c>
      <c r="E62" s="152">
        <v>0.53672975122006972</v>
      </c>
      <c r="F62" s="152">
        <v>0.46327024877993028</v>
      </c>
      <c r="G62" s="159"/>
      <c r="H62" s="154">
        <v>433610</v>
      </c>
      <c r="I62" s="154">
        <v>108402.5</v>
      </c>
      <c r="J62" s="154">
        <v>108402.5</v>
      </c>
      <c r="K62" s="154">
        <v>108402.5</v>
      </c>
      <c r="L62" s="154">
        <v>42718.729999999996</v>
      </c>
      <c r="M62" s="154">
        <v>32841.89</v>
      </c>
      <c r="N62" s="154">
        <v>32841.880000000005</v>
      </c>
      <c r="O62" s="154">
        <v>108402.5</v>
      </c>
      <c r="P62" s="155">
        <v>232731.39</v>
      </c>
      <c r="Q62" s="155">
        <v>58182.85</v>
      </c>
      <c r="R62" s="155">
        <v>58182.85</v>
      </c>
      <c r="S62" s="155">
        <v>58182.85</v>
      </c>
      <c r="T62" s="155">
        <v>58182.840000000004</v>
      </c>
      <c r="U62" s="155">
        <v>200878.61000000002</v>
      </c>
      <c r="V62" s="155">
        <v>50219.65</v>
      </c>
      <c r="W62" s="155">
        <v>50219.65</v>
      </c>
      <c r="X62" s="155">
        <v>50219.65</v>
      </c>
      <c r="Y62" s="155">
        <v>50219.659999999996</v>
      </c>
    </row>
    <row r="63" spans="1:25" x14ac:dyDescent="0.2">
      <c r="A63" s="150">
        <v>57</v>
      </c>
      <c r="B63" s="158" t="s">
        <v>51</v>
      </c>
      <c r="C63" s="152">
        <v>441457</v>
      </c>
      <c r="D63" s="152">
        <v>381037</v>
      </c>
      <c r="E63" s="152">
        <v>0.53672975122006972</v>
      </c>
      <c r="F63" s="152">
        <v>0.46327024877993028</v>
      </c>
      <c r="G63" s="160"/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  <c r="U63" s="155">
        <v>0</v>
      </c>
      <c r="V63" s="155">
        <v>0</v>
      </c>
      <c r="W63" s="155">
        <v>0</v>
      </c>
      <c r="X63" s="155">
        <v>0</v>
      </c>
      <c r="Y63" s="155">
        <v>0</v>
      </c>
    </row>
    <row r="64" spans="1:25" x14ac:dyDescent="0.2">
      <c r="A64" s="150">
        <v>58</v>
      </c>
      <c r="B64" s="158" t="s">
        <v>53</v>
      </c>
      <c r="C64" s="152">
        <v>441457</v>
      </c>
      <c r="D64" s="152">
        <v>381037</v>
      </c>
      <c r="E64" s="152">
        <v>0.53672975122006972</v>
      </c>
      <c r="F64" s="152">
        <v>0.46327024877993028</v>
      </c>
      <c r="G64" s="160"/>
      <c r="H64" s="154">
        <v>6415625.8799999999</v>
      </c>
      <c r="I64" s="154">
        <v>1603906.47</v>
      </c>
      <c r="J64" s="154">
        <v>1603906.47</v>
      </c>
      <c r="K64" s="154">
        <v>1603906.47</v>
      </c>
      <c r="L64" s="154">
        <v>534635.49</v>
      </c>
      <c r="M64" s="154">
        <v>534635.49</v>
      </c>
      <c r="N64" s="154">
        <v>534635.49</v>
      </c>
      <c r="O64" s="154">
        <v>1603906.4700000004</v>
      </c>
      <c r="P64" s="155">
        <v>3443457.28</v>
      </c>
      <c r="Q64" s="155">
        <v>860864.32</v>
      </c>
      <c r="R64" s="155">
        <v>860864.32</v>
      </c>
      <c r="S64" s="155">
        <v>860864.32</v>
      </c>
      <c r="T64" s="155">
        <v>860864.32000000018</v>
      </c>
      <c r="U64" s="155">
        <v>2972168.6000000006</v>
      </c>
      <c r="V64" s="155">
        <v>743042.15</v>
      </c>
      <c r="W64" s="155">
        <v>743042.15</v>
      </c>
      <c r="X64" s="155">
        <v>743042.15</v>
      </c>
      <c r="Y64" s="155">
        <v>743042.15000000026</v>
      </c>
    </row>
    <row r="65" spans="1:25" x14ac:dyDescent="0.2">
      <c r="A65" s="150">
        <v>59</v>
      </c>
      <c r="B65" s="158" t="s">
        <v>47</v>
      </c>
      <c r="C65" s="152">
        <v>441457</v>
      </c>
      <c r="D65" s="152">
        <v>381037</v>
      </c>
      <c r="E65" s="152">
        <v>0.53672975122006972</v>
      </c>
      <c r="F65" s="152">
        <v>0.46327024877993028</v>
      </c>
      <c r="G65" s="160"/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55">
        <v>0</v>
      </c>
      <c r="V65" s="155">
        <v>0</v>
      </c>
      <c r="W65" s="155">
        <v>0</v>
      </c>
      <c r="X65" s="155">
        <v>0</v>
      </c>
      <c r="Y65" s="155">
        <v>0</v>
      </c>
    </row>
    <row r="66" spans="1:25" x14ac:dyDescent="0.2">
      <c r="A66" s="150">
        <v>60</v>
      </c>
      <c r="B66" s="151" t="s">
        <v>45</v>
      </c>
      <c r="C66" s="152">
        <v>441457</v>
      </c>
      <c r="D66" s="152">
        <v>381037</v>
      </c>
      <c r="E66" s="152">
        <v>0.53672975122006972</v>
      </c>
      <c r="F66" s="152">
        <v>0.46327024877993028</v>
      </c>
      <c r="G66" s="153"/>
      <c r="H66" s="154">
        <v>8769842.8300000001</v>
      </c>
      <c r="I66" s="154">
        <v>2192460.71</v>
      </c>
      <c r="J66" s="154">
        <v>2192460.71</v>
      </c>
      <c r="K66" s="154">
        <v>2192460.71</v>
      </c>
      <c r="L66" s="154">
        <v>730820.24</v>
      </c>
      <c r="M66" s="154">
        <v>730820.24</v>
      </c>
      <c r="N66" s="154">
        <v>730820.23</v>
      </c>
      <c r="O66" s="154">
        <v>2192460.7000000002</v>
      </c>
      <c r="P66" s="155">
        <v>4707035.5599999996</v>
      </c>
      <c r="Q66" s="155">
        <v>1176758.8899999999</v>
      </c>
      <c r="R66" s="155">
        <v>1176758.8899999999</v>
      </c>
      <c r="S66" s="155">
        <v>1176758.8899999999</v>
      </c>
      <c r="T66" s="155">
        <v>1176758.8900000004</v>
      </c>
      <c r="U66" s="155">
        <v>4062807.2699999996</v>
      </c>
      <c r="V66" s="155">
        <v>1015701.8200000001</v>
      </c>
      <c r="W66" s="155">
        <v>1015701.8200000001</v>
      </c>
      <c r="X66" s="155">
        <v>1015701.8200000001</v>
      </c>
      <c r="Y66" s="155">
        <v>1015701.8099999998</v>
      </c>
    </row>
    <row r="67" spans="1:25" x14ac:dyDescent="0.2">
      <c r="A67" s="150">
        <v>61</v>
      </c>
      <c r="B67" s="158" t="s">
        <v>49</v>
      </c>
      <c r="C67" s="152">
        <v>441457</v>
      </c>
      <c r="D67" s="152">
        <v>381037</v>
      </c>
      <c r="E67" s="152">
        <v>0.53672975122006972</v>
      </c>
      <c r="F67" s="152">
        <v>0.46327024877993028</v>
      </c>
      <c r="G67" s="160"/>
      <c r="H67" s="154">
        <v>3204163.7</v>
      </c>
      <c r="I67" s="154">
        <v>801040.93</v>
      </c>
      <c r="J67" s="154">
        <v>801040.93</v>
      </c>
      <c r="K67" s="154">
        <v>801040.93</v>
      </c>
      <c r="L67" s="154">
        <v>267013.64</v>
      </c>
      <c r="M67" s="154">
        <v>267013.65000000002</v>
      </c>
      <c r="N67" s="154">
        <v>267013.64</v>
      </c>
      <c r="O67" s="154">
        <v>801040.9099999998</v>
      </c>
      <c r="P67" s="155">
        <v>1719769.99</v>
      </c>
      <c r="Q67" s="155">
        <v>429942.5</v>
      </c>
      <c r="R67" s="155">
        <v>429942.5</v>
      </c>
      <c r="S67" s="155">
        <v>429942.5</v>
      </c>
      <c r="T67" s="155">
        <v>429942.49</v>
      </c>
      <c r="U67" s="155">
        <v>1484393.71</v>
      </c>
      <c r="V67" s="155">
        <v>371098.43000000005</v>
      </c>
      <c r="W67" s="155">
        <v>371098.43000000005</v>
      </c>
      <c r="X67" s="155">
        <v>371098.43000000005</v>
      </c>
      <c r="Y67" s="155">
        <v>371098.41999999981</v>
      </c>
    </row>
    <row r="68" spans="1:25" x14ac:dyDescent="0.2">
      <c r="A68" s="150">
        <v>62</v>
      </c>
      <c r="B68" s="158" t="s">
        <v>50</v>
      </c>
      <c r="C68" s="152">
        <v>441457</v>
      </c>
      <c r="D68" s="152">
        <v>381037</v>
      </c>
      <c r="E68" s="152">
        <v>0.53672975122006972</v>
      </c>
      <c r="F68" s="152">
        <v>0.46327024877993028</v>
      </c>
      <c r="G68" s="160"/>
      <c r="H68" s="154">
        <v>0</v>
      </c>
      <c r="I68" s="154">
        <v>0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5">
        <v>0</v>
      </c>
      <c r="Q68" s="155">
        <v>0</v>
      </c>
      <c r="R68" s="155">
        <v>0</v>
      </c>
      <c r="S68" s="155">
        <v>0</v>
      </c>
      <c r="T68" s="155">
        <v>0</v>
      </c>
      <c r="U68" s="155">
        <v>0</v>
      </c>
      <c r="V68" s="155">
        <v>0</v>
      </c>
      <c r="W68" s="155">
        <v>0</v>
      </c>
      <c r="X68" s="155">
        <v>0</v>
      </c>
      <c r="Y68" s="155">
        <v>0</v>
      </c>
    </row>
    <row r="69" spans="1:25" x14ac:dyDescent="0.2">
      <c r="A69" s="150">
        <v>63</v>
      </c>
      <c r="B69" s="158" t="s">
        <v>52</v>
      </c>
      <c r="C69" s="152">
        <v>441457</v>
      </c>
      <c r="D69" s="152">
        <v>381037</v>
      </c>
      <c r="E69" s="152">
        <v>0.53672975122006972</v>
      </c>
      <c r="F69" s="152">
        <v>0.46327024877993028</v>
      </c>
      <c r="G69" s="160"/>
      <c r="H69" s="154">
        <v>80717.8</v>
      </c>
      <c r="I69" s="154">
        <v>20179.45</v>
      </c>
      <c r="J69" s="154">
        <v>20179.45</v>
      </c>
      <c r="K69" s="154">
        <v>20179.45</v>
      </c>
      <c r="L69" s="154">
        <v>6726.48</v>
      </c>
      <c r="M69" s="154">
        <v>6726.49</v>
      </c>
      <c r="N69" s="154">
        <v>6726.4800000000014</v>
      </c>
      <c r="O69" s="154">
        <v>20179.450000000008</v>
      </c>
      <c r="P69" s="155">
        <v>43323.64</v>
      </c>
      <c r="Q69" s="155">
        <v>10830.91</v>
      </c>
      <c r="R69" s="155">
        <v>10830.91</v>
      </c>
      <c r="S69" s="155">
        <v>10830.91</v>
      </c>
      <c r="T69" s="155">
        <v>10830.91</v>
      </c>
      <c r="U69" s="155">
        <v>37394.160000000011</v>
      </c>
      <c r="V69" s="155">
        <v>9348.5400000000009</v>
      </c>
      <c r="W69" s="155">
        <v>9348.5400000000009</v>
      </c>
      <c r="X69" s="155">
        <v>9348.5400000000009</v>
      </c>
      <c r="Y69" s="155">
        <v>9348.5400000000081</v>
      </c>
    </row>
    <row r="70" spans="1:25" x14ac:dyDescent="0.2">
      <c r="A70" s="150">
        <v>64</v>
      </c>
      <c r="B70" s="158" t="s">
        <v>54</v>
      </c>
      <c r="C70" s="152">
        <v>441457</v>
      </c>
      <c r="D70" s="152">
        <v>381037</v>
      </c>
      <c r="E70" s="152">
        <v>0.53672975122006972</v>
      </c>
      <c r="F70" s="152">
        <v>0.46327024877993028</v>
      </c>
      <c r="G70" s="160"/>
      <c r="H70" s="154">
        <v>0</v>
      </c>
      <c r="I70" s="154">
        <v>0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5">
        <v>0</v>
      </c>
      <c r="Q70" s="155">
        <v>0</v>
      </c>
      <c r="R70" s="155">
        <v>0</v>
      </c>
      <c r="S70" s="155">
        <v>0</v>
      </c>
      <c r="T70" s="155">
        <v>0</v>
      </c>
      <c r="U70" s="155">
        <v>0</v>
      </c>
      <c r="V70" s="155">
        <v>0</v>
      </c>
      <c r="W70" s="155">
        <v>0</v>
      </c>
      <c r="X70" s="155">
        <v>0</v>
      </c>
      <c r="Y70" s="155">
        <v>0</v>
      </c>
    </row>
    <row r="71" spans="1:25" ht="38.25" x14ac:dyDescent="0.2">
      <c r="A71" s="150">
        <v>65</v>
      </c>
      <c r="B71" s="158" t="s">
        <v>56</v>
      </c>
      <c r="C71" s="152">
        <v>441457</v>
      </c>
      <c r="D71" s="152">
        <v>381037</v>
      </c>
      <c r="E71" s="152">
        <v>0.53672975122006972</v>
      </c>
      <c r="F71" s="152">
        <v>0.46327024877993028</v>
      </c>
      <c r="G71" s="160"/>
      <c r="H71" s="154">
        <v>130190</v>
      </c>
      <c r="I71" s="154">
        <v>32547.5</v>
      </c>
      <c r="J71" s="154">
        <v>32547.5</v>
      </c>
      <c r="K71" s="154">
        <v>32547.5</v>
      </c>
      <c r="L71" s="154">
        <v>10849.17</v>
      </c>
      <c r="M71" s="154">
        <v>10849.17</v>
      </c>
      <c r="N71" s="154">
        <v>10849.160000000002</v>
      </c>
      <c r="O71" s="154">
        <v>32547.5</v>
      </c>
      <c r="P71" s="155">
        <v>69876.850000000006</v>
      </c>
      <c r="Q71" s="155">
        <v>17469.21</v>
      </c>
      <c r="R71" s="155">
        <v>17469.21</v>
      </c>
      <c r="S71" s="155">
        <v>17469.21</v>
      </c>
      <c r="T71" s="155">
        <v>17469.220000000008</v>
      </c>
      <c r="U71" s="155">
        <v>60313.149999999994</v>
      </c>
      <c r="V71" s="155">
        <v>15078.29</v>
      </c>
      <c r="W71" s="155">
        <v>15078.29</v>
      </c>
      <c r="X71" s="155">
        <v>15078.29</v>
      </c>
      <c r="Y71" s="155">
        <v>15078.279999999992</v>
      </c>
    </row>
    <row r="72" spans="1:25" x14ac:dyDescent="0.2">
      <c r="A72" s="150">
        <v>66</v>
      </c>
      <c r="B72" s="158" t="s">
        <v>78</v>
      </c>
      <c r="C72" s="152">
        <v>441457</v>
      </c>
      <c r="D72" s="152">
        <v>381037</v>
      </c>
      <c r="E72" s="152">
        <v>0.53672975122006972</v>
      </c>
      <c r="F72" s="152">
        <v>0.46327024877993028</v>
      </c>
      <c r="G72" s="160"/>
      <c r="H72" s="154">
        <v>726071.33000000007</v>
      </c>
      <c r="I72" s="154">
        <v>181517.83</v>
      </c>
      <c r="J72" s="154">
        <v>181517.83</v>
      </c>
      <c r="K72" s="154">
        <v>181517.83</v>
      </c>
      <c r="L72" s="154">
        <v>60505.94</v>
      </c>
      <c r="M72" s="154">
        <v>60505.95</v>
      </c>
      <c r="N72" s="154">
        <v>60505.939999999988</v>
      </c>
      <c r="O72" s="154">
        <v>181517.84000000017</v>
      </c>
      <c r="P72" s="155">
        <v>389704.08</v>
      </c>
      <c r="Q72" s="155">
        <v>97426.02</v>
      </c>
      <c r="R72" s="155">
        <v>97426.02</v>
      </c>
      <c r="S72" s="155">
        <v>97426.02</v>
      </c>
      <c r="T72" s="155">
        <v>97426.019999999975</v>
      </c>
      <c r="U72" s="155">
        <v>336367.25000000012</v>
      </c>
      <c r="V72" s="155">
        <v>84091.809999999983</v>
      </c>
      <c r="W72" s="155">
        <v>84091.809999999983</v>
      </c>
      <c r="X72" s="155">
        <v>84091.809999999983</v>
      </c>
      <c r="Y72" s="155">
        <v>84091.820000000196</v>
      </c>
    </row>
    <row r="73" spans="1:25" x14ac:dyDescent="0.2">
      <c r="A73" s="150">
        <v>67</v>
      </c>
      <c r="B73" s="158" t="s">
        <v>58</v>
      </c>
      <c r="C73" s="152">
        <v>441457</v>
      </c>
      <c r="D73" s="152">
        <v>381037</v>
      </c>
      <c r="E73" s="152">
        <v>0.53672975122006972</v>
      </c>
      <c r="F73" s="152">
        <v>0.46327024877993028</v>
      </c>
      <c r="G73" s="160"/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5">
        <v>0</v>
      </c>
      <c r="Q73" s="155">
        <v>0</v>
      </c>
      <c r="R73" s="155">
        <v>0</v>
      </c>
      <c r="S73" s="155">
        <v>0</v>
      </c>
      <c r="T73" s="155">
        <v>0</v>
      </c>
      <c r="U73" s="155">
        <v>0</v>
      </c>
      <c r="V73" s="155">
        <v>0</v>
      </c>
      <c r="W73" s="155">
        <v>0</v>
      </c>
      <c r="X73" s="155">
        <v>0</v>
      </c>
      <c r="Y73" s="155">
        <v>0</v>
      </c>
    </row>
    <row r="74" spans="1:25" x14ac:dyDescent="0.2">
      <c r="A74" s="150">
        <v>68</v>
      </c>
      <c r="B74" s="158" t="s">
        <v>60</v>
      </c>
      <c r="C74" s="152">
        <v>441457</v>
      </c>
      <c r="D74" s="152">
        <v>381037</v>
      </c>
      <c r="E74" s="152">
        <v>0.53672975122006972</v>
      </c>
      <c r="F74" s="152">
        <v>0.46327024877993028</v>
      </c>
      <c r="G74" s="160"/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5">
        <v>0</v>
      </c>
      <c r="Q74" s="155">
        <v>0</v>
      </c>
      <c r="R74" s="155">
        <v>0</v>
      </c>
      <c r="S74" s="155">
        <v>0</v>
      </c>
      <c r="T74" s="155">
        <v>0</v>
      </c>
      <c r="U74" s="155">
        <v>0</v>
      </c>
      <c r="V74" s="155">
        <v>0</v>
      </c>
      <c r="W74" s="155">
        <v>0</v>
      </c>
      <c r="X74" s="155">
        <v>0</v>
      </c>
      <c r="Y74" s="155">
        <v>0</v>
      </c>
    </row>
    <row r="75" spans="1:25" s="243" customFormat="1" x14ac:dyDescent="0.2">
      <c r="A75" s="238">
        <v>69</v>
      </c>
      <c r="B75" s="239" t="s">
        <v>61</v>
      </c>
      <c r="C75" s="238">
        <v>441457</v>
      </c>
      <c r="D75" s="238">
        <v>381037</v>
      </c>
      <c r="E75" s="238">
        <v>0.53672975122006972</v>
      </c>
      <c r="F75" s="238">
        <v>0.46327024877993028</v>
      </c>
      <c r="G75" s="240"/>
      <c r="H75" s="241">
        <v>0</v>
      </c>
      <c r="I75" s="241">
        <v>0</v>
      </c>
      <c r="J75" s="241">
        <v>0</v>
      </c>
      <c r="K75" s="241">
        <v>0</v>
      </c>
      <c r="L75" s="154">
        <v>0</v>
      </c>
      <c r="M75" s="154">
        <v>0</v>
      </c>
      <c r="N75" s="154">
        <v>0</v>
      </c>
      <c r="O75" s="241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2">
        <v>0</v>
      </c>
      <c r="W75" s="242">
        <v>0</v>
      </c>
      <c r="X75" s="242">
        <v>0</v>
      </c>
      <c r="Y75" s="242">
        <v>0</v>
      </c>
    </row>
    <row r="76" spans="1:25" x14ac:dyDescent="0.2">
      <c r="A76" s="150">
        <v>70</v>
      </c>
      <c r="B76" s="158" t="s">
        <v>63</v>
      </c>
      <c r="C76" s="152">
        <v>441457</v>
      </c>
      <c r="D76" s="152">
        <v>381037</v>
      </c>
      <c r="E76" s="152">
        <v>0.53672975122006972</v>
      </c>
      <c r="F76" s="152">
        <v>0.46327024877993028</v>
      </c>
      <c r="G76" s="160"/>
      <c r="H76" s="154">
        <v>692372.45</v>
      </c>
      <c r="I76" s="154">
        <v>173093.11</v>
      </c>
      <c r="J76" s="154">
        <v>173093.11</v>
      </c>
      <c r="K76" s="154">
        <v>173093.11</v>
      </c>
      <c r="L76" s="154">
        <v>57697.7</v>
      </c>
      <c r="M76" s="154">
        <v>57697.71</v>
      </c>
      <c r="N76" s="154">
        <v>57697.69999999999</v>
      </c>
      <c r="O76" s="154">
        <v>173093.12</v>
      </c>
      <c r="P76" s="155">
        <v>371616.89</v>
      </c>
      <c r="Q76" s="155">
        <v>92904.22</v>
      </c>
      <c r="R76" s="155">
        <v>92904.22</v>
      </c>
      <c r="S76" s="155">
        <v>92904.22</v>
      </c>
      <c r="T76" s="155">
        <v>92904.23000000004</v>
      </c>
      <c r="U76" s="155">
        <v>320755.55999999994</v>
      </c>
      <c r="V76" s="155">
        <v>80188.889999999985</v>
      </c>
      <c r="W76" s="155">
        <v>80188.889999999985</v>
      </c>
      <c r="X76" s="155">
        <v>80188.889999999985</v>
      </c>
      <c r="Y76" s="155">
        <v>80188.889999999956</v>
      </c>
    </row>
    <row r="77" spans="1:25" x14ac:dyDescent="0.2">
      <c r="A77" s="150">
        <v>71</v>
      </c>
      <c r="B77" s="158" t="s">
        <v>64</v>
      </c>
      <c r="C77" s="152">
        <v>441457</v>
      </c>
      <c r="D77" s="152">
        <v>381037</v>
      </c>
      <c r="E77" s="152">
        <v>0.53672975122006972</v>
      </c>
      <c r="F77" s="152">
        <v>0.46327024877993028</v>
      </c>
      <c r="G77" s="160"/>
      <c r="H77" s="154">
        <v>3807577.5999999996</v>
      </c>
      <c r="I77" s="154">
        <v>951894.4</v>
      </c>
      <c r="J77" s="154">
        <v>951894.4</v>
      </c>
      <c r="K77" s="154">
        <v>951894.4</v>
      </c>
      <c r="L77" s="154">
        <v>317298.13</v>
      </c>
      <c r="M77" s="154">
        <v>317298.14</v>
      </c>
      <c r="N77" s="154">
        <v>317298.13</v>
      </c>
      <c r="O77" s="154">
        <v>951894.39999999979</v>
      </c>
      <c r="P77" s="155">
        <v>2043640.18</v>
      </c>
      <c r="Q77" s="155">
        <v>510910.05</v>
      </c>
      <c r="R77" s="155">
        <v>510910.05</v>
      </c>
      <c r="S77" s="155">
        <v>510910.05</v>
      </c>
      <c r="T77" s="155">
        <v>510910.02999999985</v>
      </c>
      <c r="U77" s="155">
        <v>1763937.42</v>
      </c>
      <c r="V77" s="155">
        <v>440984.35000000003</v>
      </c>
      <c r="W77" s="155">
        <v>440984.35000000003</v>
      </c>
      <c r="X77" s="155">
        <v>440984.35000000003</v>
      </c>
      <c r="Y77" s="155">
        <v>440984.36999999994</v>
      </c>
    </row>
    <row r="78" spans="1:25" x14ac:dyDescent="0.2">
      <c r="A78" s="150">
        <v>72</v>
      </c>
      <c r="B78" s="151" t="s">
        <v>79</v>
      </c>
      <c r="C78" s="152">
        <v>441457</v>
      </c>
      <c r="D78" s="152">
        <v>381037</v>
      </c>
      <c r="E78" s="152">
        <v>0.53672975122006972</v>
      </c>
      <c r="F78" s="152">
        <v>0.46327024877993028</v>
      </c>
      <c r="G78" s="153"/>
      <c r="H78" s="154">
        <v>0</v>
      </c>
      <c r="I78" s="154">
        <v>0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55">
        <v>0</v>
      </c>
      <c r="Q78" s="155">
        <v>0</v>
      </c>
      <c r="R78" s="155">
        <v>0</v>
      </c>
      <c r="S78" s="155">
        <v>0</v>
      </c>
      <c r="T78" s="155">
        <v>0</v>
      </c>
      <c r="U78" s="155">
        <v>0</v>
      </c>
      <c r="V78" s="155">
        <v>0</v>
      </c>
      <c r="W78" s="155">
        <v>0</v>
      </c>
      <c r="X78" s="155">
        <v>0</v>
      </c>
      <c r="Y78" s="155">
        <v>0</v>
      </c>
    </row>
    <row r="79" spans="1:25" x14ac:dyDescent="0.2">
      <c r="A79" s="150">
        <v>73</v>
      </c>
      <c r="B79" s="158" t="s">
        <v>55</v>
      </c>
      <c r="C79" s="152">
        <v>441457</v>
      </c>
      <c r="D79" s="152">
        <v>381037</v>
      </c>
      <c r="E79" s="152">
        <v>0.53672975122006972</v>
      </c>
      <c r="F79" s="152">
        <v>0.46327024877993028</v>
      </c>
      <c r="G79" s="160"/>
      <c r="H79" s="154">
        <v>0</v>
      </c>
      <c r="I79" s="154">
        <v>0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55">
        <v>0</v>
      </c>
      <c r="Q79" s="155">
        <v>0</v>
      </c>
      <c r="R79" s="155">
        <v>0</v>
      </c>
      <c r="S79" s="155">
        <v>0</v>
      </c>
      <c r="T79" s="155">
        <v>0</v>
      </c>
      <c r="U79" s="155">
        <v>0</v>
      </c>
      <c r="V79" s="155">
        <v>0</v>
      </c>
      <c r="W79" s="155">
        <v>0</v>
      </c>
      <c r="X79" s="155">
        <v>0</v>
      </c>
      <c r="Y79" s="155">
        <v>0</v>
      </c>
    </row>
    <row r="80" spans="1:25" x14ac:dyDescent="0.2">
      <c r="A80" s="150">
        <v>74</v>
      </c>
      <c r="B80" s="158" t="s">
        <v>57</v>
      </c>
      <c r="C80" s="152">
        <v>441457</v>
      </c>
      <c r="D80" s="152">
        <v>381037</v>
      </c>
      <c r="E80" s="152">
        <v>0.53672975122006972</v>
      </c>
      <c r="F80" s="152">
        <v>0.46327024877993028</v>
      </c>
      <c r="G80" s="160"/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0</v>
      </c>
      <c r="P80" s="155">
        <v>0</v>
      </c>
      <c r="Q80" s="155">
        <v>0</v>
      </c>
      <c r="R80" s="155">
        <v>0</v>
      </c>
      <c r="S80" s="155">
        <v>0</v>
      </c>
      <c r="T80" s="155">
        <v>0</v>
      </c>
      <c r="U80" s="155">
        <v>0</v>
      </c>
      <c r="V80" s="155">
        <v>0</v>
      </c>
      <c r="W80" s="155">
        <v>0</v>
      </c>
      <c r="X80" s="155">
        <v>0</v>
      </c>
      <c r="Y80" s="155">
        <v>0</v>
      </c>
    </row>
    <row r="81" spans="1:25" x14ac:dyDescent="0.2">
      <c r="A81" s="150">
        <v>75</v>
      </c>
      <c r="B81" s="158" t="s">
        <v>62</v>
      </c>
      <c r="C81" s="152">
        <v>441457</v>
      </c>
      <c r="D81" s="152">
        <v>381037</v>
      </c>
      <c r="E81" s="152">
        <v>0.53672975122006972</v>
      </c>
      <c r="F81" s="152">
        <v>0.46327024877993028</v>
      </c>
      <c r="G81" s="160"/>
      <c r="H81" s="154">
        <v>819748</v>
      </c>
      <c r="I81" s="154">
        <v>204937</v>
      </c>
      <c r="J81" s="154">
        <v>204937</v>
      </c>
      <c r="K81" s="154">
        <v>204937</v>
      </c>
      <c r="L81" s="154">
        <v>69245.400000000009</v>
      </c>
      <c r="M81" s="154">
        <v>67845.8</v>
      </c>
      <c r="N81" s="154">
        <v>67845.799999999974</v>
      </c>
      <c r="O81" s="154">
        <v>204937</v>
      </c>
      <c r="P81" s="155">
        <v>439983.14</v>
      </c>
      <c r="Q81" s="155">
        <v>109995.79</v>
      </c>
      <c r="R81" s="155">
        <v>109995.79</v>
      </c>
      <c r="S81" s="155">
        <v>109995.79</v>
      </c>
      <c r="T81" s="155">
        <v>109995.77000000006</v>
      </c>
      <c r="U81" s="155">
        <v>379764.85999999993</v>
      </c>
      <c r="V81" s="155">
        <v>94941.21</v>
      </c>
      <c r="W81" s="155">
        <v>94941.21</v>
      </c>
      <c r="X81" s="155">
        <v>94941.21</v>
      </c>
      <c r="Y81" s="155">
        <v>94941.229999999938</v>
      </c>
    </row>
    <row r="82" spans="1:25" x14ac:dyDescent="0.2">
      <c r="A82" s="150">
        <v>76</v>
      </c>
      <c r="B82" s="158" t="s">
        <v>59</v>
      </c>
      <c r="C82" s="152">
        <v>441457</v>
      </c>
      <c r="D82" s="152">
        <v>381037</v>
      </c>
      <c r="E82" s="152">
        <v>0.53672975122006972</v>
      </c>
      <c r="F82" s="152">
        <v>0.46327024877993028</v>
      </c>
      <c r="G82" s="160"/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5">
        <v>0</v>
      </c>
      <c r="Q82" s="155">
        <v>0</v>
      </c>
      <c r="R82" s="155">
        <v>0</v>
      </c>
      <c r="S82" s="155">
        <v>0</v>
      </c>
      <c r="T82" s="155">
        <v>0</v>
      </c>
      <c r="U82" s="155">
        <v>0</v>
      </c>
      <c r="V82" s="155">
        <v>0</v>
      </c>
      <c r="W82" s="155">
        <v>0</v>
      </c>
      <c r="X82" s="155">
        <v>0</v>
      </c>
      <c r="Y82" s="155">
        <v>0</v>
      </c>
    </row>
    <row r="83" spans="1:25" x14ac:dyDescent="0.2">
      <c r="A83" s="150">
        <v>77</v>
      </c>
      <c r="B83" s="158" t="s">
        <v>65</v>
      </c>
      <c r="C83" s="152">
        <v>441457</v>
      </c>
      <c r="D83" s="152">
        <v>381037</v>
      </c>
      <c r="E83" s="152">
        <v>0.53672975122006972</v>
      </c>
      <c r="F83" s="152">
        <v>0.46327024877993028</v>
      </c>
      <c r="G83" s="160"/>
      <c r="H83" s="154">
        <v>0</v>
      </c>
      <c r="I83" s="154">
        <v>0</v>
      </c>
      <c r="J83" s="154">
        <v>0</v>
      </c>
      <c r="K83" s="154">
        <v>0</v>
      </c>
      <c r="L83" s="154">
        <v>0</v>
      </c>
      <c r="M83" s="154">
        <v>0</v>
      </c>
      <c r="N83" s="154">
        <v>0</v>
      </c>
      <c r="O83" s="154">
        <v>0</v>
      </c>
      <c r="P83" s="155">
        <v>0</v>
      </c>
      <c r="Q83" s="155">
        <v>0</v>
      </c>
      <c r="R83" s="155">
        <v>0</v>
      </c>
      <c r="S83" s="155">
        <v>0</v>
      </c>
      <c r="T83" s="155">
        <v>0</v>
      </c>
      <c r="U83" s="155">
        <v>0</v>
      </c>
      <c r="V83" s="155">
        <v>0</v>
      </c>
      <c r="W83" s="155">
        <v>0</v>
      </c>
      <c r="X83" s="155">
        <v>0</v>
      </c>
      <c r="Y83" s="155">
        <v>0</v>
      </c>
    </row>
    <row r="84" spans="1:25" ht="17.25" customHeight="1" x14ac:dyDescent="0.2">
      <c r="A84" s="150">
        <v>78</v>
      </c>
      <c r="B84" s="158" t="s">
        <v>66</v>
      </c>
      <c r="C84" s="152">
        <v>441457</v>
      </c>
      <c r="D84" s="152">
        <v>381037</v>
      </c>
      <c r="E84" s="152">
        <v>0.53672975122006972</v>
      </c>
      <c r="F84" s="152">
        <v>0.46327024877993028</v>
      </c>
      <c r="G84" s="160"/>
      <c r="H84" s="154">
        <v>0</v>
      </c>
      <c r="I84" s="154">
        <v>0</v>
      </c>
      <c r="J84" s="154">
        <v>0</v>
      </c>
      <c r="K84" s="154">
        <v>0</v>
      </c>
      <c r="L84" s="154">
        <v>0</v>
      </c>
      <c r="M84" s="154">
        <v>0</v>
      </c>
      <c r="N84" s="154">
        <v>0</v>
      </c>
      <c r="O84" s="154">
        <v>0</v>
      </c>
      <c r="P84" s="155">
        <v>0</v>
      </c>
      <c r="Q84" s="155">
        <v>0</v>
      </c>
      <c r="R84" s="155">
        <v>0</v>
      </c>
      <c r="S84" s="155">
        <v>0</v>
      </c>
      <c r="T84" s="155">
        <v>0</v>
      </c>
      <c r="U84" s="155">
        <v>0</v>
      </c>
      <c r="V84" s="155">
        <v>0</v>
      </c>
      <c r="W84" s="155">
        <v>0</v>
      </c>
      <c r="X84" s="155">
        <v>0</v>
      </c>
      <c r="Y84" s="155">
        <v>0</v>
      </c>
    </row>
    <row r="85" spans="1:25" ht="17.25" customHeight="1" x14ac:dyDescent="0.2">
      <c r="A85" s="150">
        <v>79</v>
      </c>
      <c r="B85" s="161" t="s">
        <v>175</v>
      </c>
      <c r="C85" s="152">
        <v>441457</v>
      </c>
      <c r="D85" s="152">
        <v>381037</v>
      </c>
      <c r="E85" s="152">
        <v>0.53672975122006972</v>
      </c>
      <c r="F85" s="152">
        <v>0.46327024877993028</v>
      </c>
      <c r="G85" s="160"/>
      <c r="H85" s="154">
        <v>0</v>
      </c>
      <c r="I85" s="154">
        <v>0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55">
        <v>0</v>
      </c>
      <c r="Q85" s="155">
        <v>0</v>
      </c>
      <c r="R85" s="155">
        <v>0</v>
      </c>
      <c r="S85" s="155">
        <v>0</v>
      </c>
      <c r="T85" s="155">
        <v>0</v>
      </c>
      <c r="U85" s="155">
        <v>0</v>
      </c>
      <c r="V85" s="155">
        <v>0</v>
      </c>
      <c r="W85" s="155">
        <v>0</v>
      </c>
      <c r="X85" s="155">
        <v>0</v>
      </c>
      <c r="Y85" s="155">
        <v>0</v>
      </c>
    </row>
    <row r="86" spans="1:25" s="166" customFormat="1" x14ac:dyDescent="0.2">
      <c r="A86" s="162"/>
      <c r="B86" s="163"/>
      <c r="C86" s="152">
        <v>20772196</v>
      </c>
      <c r="D86" s="152">
        <v>17938796</v>
      </c>
      <c r="E86" s="152">
        <v>0.53659684050462975</v>
      </c>
      <c r="F86" s="152">
        <v>0.46340315949537025</v>
      </c>
      <c r="G86" s="164">
        <v>839549</v>
      </c>
      <c r="H86" s="165">
        <v>2437876104.8399997</v>
      </c>
      <c r="I86" s="165">
        <v>609469026.25999999</v>
      </c>
      <c r="J86" s="165">
        <v>609469026.25999999</v>
      </c>
      <c r="K86" s="165">
        <v>609469026.25999999</v>
      </c>
      <c r="L86" s="165">
        <v>203755287.92999995</v>
      </c>
      <c r="M86" s="165">
        <v>202856869.37</v>
      </c>
      <c r="N86" s="165">
        <v>202856868.95999995</v>
      </c>
      <c r="O86" s="165">
        <v>609469026.0600003</v>
      </c>
      <c r="P86" s="165">
        <v>1377465141.8600004</v>
      </c>
      <c r="Q86" s="165">
        <v>344366285.53000015</v>
      </c>
      <c r="R86" s="165">
        <v>344366285.53000015</v>
      </c>
      <c r="S86" s="165">
        <v>344366285.53000015</v>
      </c>
      <c r="T86" s="165">
        <v>344366285.26999998</v>
      </c>
      <c r="U86" s="165">
        <v>1060410962.9799999</v>
      </c>
      <c r="V86" s="165">
        <v>265102740.73000002</v>
      </c>
      <c r="W86" s="165">
        <v>265102740.73000002</v>
      </c>
      <c r="X86" s="165">
        <v>265102740.73000002</v>
      </c>
      <c r="Y86" s="165">
        <v>265102740.79000005</v>
      </c>
    </row>
    <row r="87" spans="1:25" x14ac:dyDescent="0.2">
      <c r="H87" s="167"/>
    </row>
    <row r="88" spans="1:25" x14ac:dyDescent="0.2">
      <c r="C88" s="168"/>
      <c r="D88" s="168"/>
      <c r="E88" s="168"/>
      <c r="F88" s="168"/>
      <c r="H88" s="167"/>
    </row>
  </sheetData>
  <autoFilter ref="A6:Y6">
    <sortState ref="A9:W85">
      <sortCondition ref="A6"/>
    </sortState>
  </autoFilter>
  <mergeCells count="19">
    <mergeCell ref="J5:J6"/>
    <mergeCell ref="K5:K6"/>
    <mergeCell ref="L5:N5"/>
    <mergeCell ref="O5:O6"/>
    <mergeCell ref="V5:Y5"/>
    <mergeCell ref="A4:A6"/>
    <mergeCell ref="C4:F4"/>
    <mergeCell ref="G4:G6"/>
    <mergeCell ref="P4:T4"/>
    <mergeCell ref="C5:D5"/>
    <mergeCell ref="E5:F5"/>
    <mergeCell ref="P5:P6"/>
    <mergeCell ref="Q5:T5"/>
    <mergeCell ref="U4:Y4"/>
    <mergeCell ref="U5:U6"/>
    <mergeCell ref="B4:B6"/>
    <mergeCell ref="H4:H6"/>
    <mergeCell ref="I4:O4"/>
    <mergeCell ref="I5:I6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K15" sqref="K15"/>
    </sheetView>
  </sheetViews>
  <sheetFormatPr defaultRowHeight="15" x14ac:dyDescent="0.2"/>
  <cols>
    <col min="1" max="1" width="6" style="93" customWidth="1"/>
    <col min="2" max="2" width="50.85546875" style="93" customWidth="1"/>
    <col min="3" max="6" width="13.85546875" style="93" hidden="1" customWidth="1"/>
    <col min="7" max="7" width="14" style="188" customWidth="1"/>
    <col min="8" max="8" width="12.5703125" style="189" customWidth="1"/>
    <col min="9" max="15" width="11.28515625" style="190" customWidth="1"/>
    <col min="16" max="20" width="12.5703125" style="190" customWidth="1"/>
    <col min="21" max="21" width="14.28515625" style="190" customWidth="1"/>
    <col min="22" max="25" width="10.85546875" style="190" customWidth="1"/>
    <col min="26" max="16384" width="9.140625" style="88"/>
  </cols>
  <sheetData>
    <row r="1" spans="1:25" x14ac:dyDescent="0.2">
      <c r="O1" s="191"/>
      <c r="Y1" s="191" t="s">
        <v>87</v>
      </c>
    </row>
    <row r="3" spans="1:25" ht="15.75" x14ac:dyDescent="0.25">
      <c r="A3" s="302" t="s">
        <v>179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25" ht="55.5" customHeight="1" x14ac:dyDescent="0.2">
      <c r="A4" s="303"/>
      <c r="B4" s="303"/>
      <c r="C4" s="304" t="s">
        <v>124</v>
      </c>
      <c r="D4" s="305"/>
      <c r="E4" s="305"/>
      <c r="F4" s="306"/>
      <c r="G4" s="307" t="s">
        <v>90</v>
      </c>
      <c r="H4" s="317" t="s">
        <v>162</v>
      </c>
      <c r="I4" s="413" t="s">
        <v>113</v>
      </c>
      <c r="J4" s="413"/>
      <c r="K4" s="413"/>
      <c r="L4" s="413"/>
      <c r="M4" s="413"/>
      <c r="N4" s="413"/>
      <c r="O4" s="413"/>
      <c r="P4" s="310" t="s">
        <v>158</v>
      </c>
      <c r="Q4" s="310"/>
      <c r="R4" s="310"/>
      <c r="S4" s="310"/>
      <c r="T4" s="310"/>
      <c r="U4" s="311" t="s">
        <v>159</v>
      </c>
      <c r="V4" s="312"/>
      <c r="W4" s="312"/>
      <c r="X4" s="312"/>
      <c r="Y4" s="313"/>
    </row>
    <row r="5" spans="1:25" s="192" customFormat="1" ht="15" customHeight="1" x14ac:dyDescent="0.2">
      <c r="A5" s="303"/>
      <c r="B5" s="303" t="s">
        <v>1</v>
      </c>
      <c r="C5" s="322" t="s">
        <v>115</v>
      </c>
      <c r="D5" s="323"/>
      <c r="E5" s="322" t="s">
        <v>116</v>
      </c>
      <c r="F5" s="323"/>
      <c r="G5" s="307"/>
      <c r="H5" s="318"/>
      <c r="I5" s="412" t="s">
        <v>81</v>
      </c>
      <c r="J5" s="412" t="s">
        <v>82</v>
      </c>
      <c r="K5" s="412" t="s">
        <v>83</v>
      </c>
      <c r="L5" s="413" t="s">
        <v>199</v>
      </c>
      <c r="M5" s="413"/>
      <c r="N5" s="413"/>
      <c r="O5" s="412" t="s">
        <v>84</v>
      </c>
      <c r="P5" s="324" t="s">
        <v>162</v>
      </c>
      <c r="Q5" s="314" t="s">
        <v>80</v>
      </c>
      <c r="R5" s="315"/>
      <c r="S5" s="315"/>
      <c r="T5" s="316"/>
      <c r="U5" s="308" t="s">
        <v>162</v>
      </c>
      <c r="V5" s="314" t="s">
        <v>80</v>
      </c>
      <c r="W5" s="315"/>
      <c r="X5" s="315"/>
      <c r="Y5" s="316"/>
    </row>
    <row r="6" spans="1:25" s="196" customFormat="1" ht="81.75" customHeight="1" x14ac:dyDescent="0.2">
      <c r="A6" s="303"/>
      <c r="B6" s="303"/>
      <c r="C6" s="193" t="s">
        <v>114</v>
      </c>
      <c r="D6" s="193" t="s">
        <v>117</v>
      </c>
      <c r="E6" s="193" t="s">
        <v>114</v>
      </c>
      <c r="F6" s="193" t="s">
        <v>117</v>
      </c>
      <c r="G6" s="307"/>
      <c r="H6" s="319"/>
      <c r="I6" s="412"/>
      <c r="J6" s="412"/>
      <c r="K6" s="412"/>
      <c r="L6" s="194" t="s">
        <v>196</v>
      </c>
      <c r="M6" s="194" t="s">
        <v>197</v>
      </c>
      <c r="N6" s="194" t="s">
        <v>198</v>
      </c>
      <c r="O6" s="412"/>
      <c r="P6" s="325"/>
      <c r="Q6" s="195" t="s">
        <v>81</v>
      </c>
      <c r="R6" s="195" t="s">
        <v>82</v>
      </c>
      <c r="S6" s="195" t="s">
        <v>83</v>
      </c>
      <c r="T6" s="195" t="s">
        <v>84</v>
      </c>
      <c r="U6" s="309"/>
      <c r="V6" s="195" t="s">
        <v>81</v>
      </c>
      <c r="W6" s="195" t="s">
        <v>82</v>
      </c>
      <c r="X6" s="195" t="s">
        <v>83</v>
      </c>
      <c r="Y6" s="195" t="s">
        <v>84</v>
      </c>
    </row>
    <row r="7" spans="1:25" x14ac:dyDescent="0.2">
      <c r="A7" s="197">
        <v>1</v>
      </c>
      <c r="B7" s="94" t="s">
        <v>2</v>
      </c>
      <c r="C7" s="86">
        <v>222</v>
      </c>
      <c r="D7" s="86">
        <v>8167</v>
      </c>
      <c r="E7" s="86">
        <v>2.6463225652640362E-2</v>
      </c>
      <c r="F7" s="86">
        <v>0.97353677434735963</v>
      </c>
      <c r="G7" s="198">
        <v>8704</v>
      </c>
      <c r="H7" s="187">
        <v>19283</v>
      </c>
      <c r="I7" s="187">
        <v>4821</v>
      </c>
      <c r="J7" s="187">
        <v>4553</v>
      </c>
      <c r="K7" s="187">
        <v>4955</v>
      </c>
      <c r="L7" s="187">
        <v>1652</v>
      </c>
      <c r="M7" s="187">
        <v>1652</v>
      </c>
      <c r="N7" s="187">
        <v>1651</v>
      </c>
      <c r="O7" s="187">
        <v>4954</v>
      </c>
      <c r="P7" s="199">
        <v>510</v>
      </c>
      <c r="Q7" s="199">
        <v>128</v>
      </c>
      <c r="R7" s="199">
        <v>120</v>
      </c>
      <c r="S7" s="199">
        <v>131</v>
      </c>
      <c r="T7" s="199">
        <v>131</v>
      </c>
      <c r="U7" s="199">
        <v>18773</v>
      </c>
      <c r="V7" s="199">
        <v>4693</v>
      </c>
      <c r="W7" s="199">
        <v>4433</v>
      </c>
      <c r="X7" s="199">
        <v>4824</v>
      </c>
      <c r="Y7" s="199">
        <v>4823</v>
      </c>
    </row>
    <row r="8" spans="1:25" x14ac:dyDescent="0.2">
      <c r="A8" s="197">
        <v>2</v>
      </c>
      <c r="B8" s="94" t="s">
        <v>3</v>
      </c>
      <c r="C8" s="86">
        <v>1082</v>
      </c>
      <c r="D8" s="86">
        <v>13789</v>
      </c>
      <c r="E8" s="86">
        <v>7.2759061260170801E-2</v>
      </c>
      <c r="F8" s="86">
        <v>0.92724093873982916</v>
      </c>
      <c r="G8" s="198">
        <v>15368</v>
      </c>
      <c r="H8" s="187">
        <v>34046</v>
      </c>
      <c r="I8" s="187">
        <v>8512</v>
      </c>
      <c r="J8" s="187">
        <v>7822</v>
      </c>
      <c r="K8" s="187">
        <v>8856</v>
      </c>
      <c r="L8" s="187">
        <v>2952</v>
      </c>
      <c r="M8" s="187">
        <v>2952</v>
      </c>
      <c r="N8" s="187">
        <v>2952</v>
      </c>
      <c r="O8" s="187">
        <v>8856</v>
      </c>
      <c r="P8" s="199">
        <v>2477</v>
      </c>
      <c r="Q8" s="199">
        <v>619</v>
      </c>
      <c r="R8" s="199">
        <v>569</v>
      </c>
      <c r="S8" s="199">
        <v>644</v>
      </c>
      <c r="T8" s="199">
        <v>645</v>
      </c>
      <c r="U8" s="199">
        <v>31569</v>
      </c>
      <c r="V8" s="199">
        <v>7893</v>
      </c>
      <c r="W8" s="199">
        <v>7253</v>
      </c>
      <c r="X8" s="199">
        <v>8212</v>
      </c>
      <c r="Y8" s="199">
        <v>8211</v>
      </c>
    </row>
    <row r="9" spans="1:25" x14ac:dyDescent="0.2">
      <c r="A9" s="197">
        <v>3</v>
      </c>
      <c r="B9" s="94" t="s">
        <v>4</v>
      </c>
      <c r="C9" s="86">
        <v>17087</v>
      </c>
      <c r="D9" s="86">
        <v>474</v>
      </c>
      <c r="E9" s="86">
        <v>0.97300837082170721</v>
      </c>
      <c r="F9" s="86">
        <v>2.6991629178292786E-2</v>
      </c>
      <c r="G9" s="198">
        <v>17990</v>
      </c>
      <c r="H9" s="187">
        <v>39855</v>
      </c>
      <c r="I9" s="187">
        <v>9964</v>
      </c>
      <c r="J9" s="187">
        <v>6821</v>
      </c>
      <c r="K9" s="187">
        <v>11535</v>
      </c>
      <c r="L9" s="187">
        <v>3845</v>
      </c>
      <c r="M9" s="187">
        <v>3845</v>
      </c>
      <c r="N9" s="187">
        <v>3845</v>
      </c>
      <c r="O9" s="187">
        <v>11535</v>
      </c>
      <c r="P9" s="199">
        <v>38779</v>
      </c>
      <c r="Q9" s="199">
        <v>9695</v>
      </c>
      <c r="R9" s="199">
        <v>6637</v>
      </c>
      <c r="S9" s="199">
        <v>11224</v>
      </c>
      <c r="T9" s="199">
        <v>11223</v>
      </c>
      <c r="U9" s="199">
        <v>1076</v>
      </c>
      <c r="V9" s="199">
        <v>269</v>
      </c>
      <c r="W9" s="199">
        <v>184</v>
      </c>
      <c r="X9" s="199">
        <v>311</v>
      </c>
      <c r="Y9" s="199">
        <v>312</v>
      </c>
    </row>
    <row r="10" spans="1:25" x14ac:dyDescent="0.2">
      <c r="A10" s="197">
        <v>4</v>
      </c>
      <c r="B10" s="94" t="s">
        <v>5</v>
      </c>
      <c r="C10" s="86">
        <v>1390</v>
      </c>
      <c r="D10" s="86">
        <v>11159</v>
      </c>
      <c r="E10" s="86">
        <v>0.11076579807155949</v>
      </c>
      <c r="F10" s="86">
        <v>0.88923420192844049</v>
      </c>
      <c r="G10" s="198">
        <v>13104</v>
      </c>
      <c r="H10" s="187">
        <v>29030</v>
      </c>
      <c r="I10" s="187">
        <v>7258</v>
      </c>
      <c r="J10" s="187">
        <v>5488</v>
      </c>
      <c r="K10" s="187">
        <v>8142</v>
      </c>
      <c r="L10" s="187">
        <v>2714</v>
      </c>
      <c r="M10" s="187">
        <v>2714</v>
      </c>
      <c r="N10" s="187">
        <v>2714</v>
      </c>
      <c r="O10" s="187">
        <v>8142</v>
      </c>
      <c r="P10" s="199">
        <v>3216</v>
      </c>
      <c r="Q10" s="199">
        <v>804</v>
      </c>
      <c r="R10" s="199">
        <v>608</v>
      </c>
      <c r="S10" s="199">
        <v>902</v>
      </c>
      <c r="T10" s="199">
        <v>902</v>
      </c>
      <c r="U10" s="199">
        <v>25814</v>
      </c>
      <c r="V10" s="199">
        <v>6454</v>
      </c>
      <c r="W10" s="199">
        <v>4880</v>
      </c>
      <c r="X10" s="199">
        <v>7240</v>
      </c>
      <c r="Y10" s="199">
        <v>7240</v>
      </c>
    </row>
    <row r="11" spans="1:25" x14ac:dyDescent="0.2">
      <c r="A11" s="197">
        <v>5</v>
      </c>
      <c r="B11" s="94" t="s">
        <v>6</v>
      </c>
      <c r="C11" s="86">
        <v>4114</v>
      </c>
      <c r="D11" s="86">
        <v>21091</v>
      </c>
      <c r="E11" s="86">
        <v>0.16322158301924222</v>
      </c>
      <c r="F11" s="86">
        <v>0.83677841698075772</v>
      </c>
      <c r="G11" s="198">
        <v>26017</v>
      </c>
      <c r="H11" s="187">
        <v>57638</v>
      </c>
      <c r="I11" s="187">
        <v>14410</v>
      </c>
      <c r="J11" s="187">
        <v>11593</v>
      </c>
      <c r="K11" s="187">
        <v>15818</v>
      </c>
      <c r="L11" s="187">
        <v>5273</v>
      </c>
      <c r="M11" s="187">
        <v>5273</v>
      </c>
      <c r="N11" s="187">
        <v>5272</v>
      </c>
      <c r="O11" s="187">
        <v>15817</v>
      </c>
      <c r="P11" s="199">
        <v>9408</v>
      </c>
      <c r="Q11" s="199">
        <v>2352</v>
      </c>
      <c r="R11" s="199">
        <v>1892</v>
      </c>
      <c r="S11" s="199">
        <v>2582</v>
      </c>
      <c r="T11" s="199">
        <v>2582</v>
      </c>
      <c r="U11" s="199">
        <v>48230</v>
      </c>
      <c r="V11" s="199">
        <v>12058</v>
      </c>
      <c r="W11" s="199">
        <v>9701</v>
      </c>
      <c r="X11" s="199">
        <v>13236</v>
      </c>
      <c r="Y11" s="199">
        <v>13235</v>
      </c>
    </row>
    <row r="12" spans="1:25" x14ac:dyDescent="0.2">
      <c r="A12" s="197">
        <v>6</v>
      </c>
      <c r="B12" s="94" t="s">
        <v>7</v>
      </c>
      <c r="C12" s="86">
        <v>194</v>
      </c>
      <c r="D12" s="86">
        <v>8108</v>
      </c>
      <c r="E12" s="86">
        <v>2.3367863165502288E-2</v>
      </c>
      <c r="F12" s="86">
        <v>0.97663213683449768</v>
      </c>
      <c r="G12" s="198">
        <v>8626</v>
      </c>
      <c r="H12" s="187">
        <v>19110</v>
      </c>
      <c r="I12" s="187">
        <v>4778</v>
      </c>
      <c r="J12" s="187">
        <v>1182</v>
      </c>
      <c r="K12" s="187">
        <v>6575</v>
      </c>
      <c r="L12" s="187">
        <v>2192</v>
      </c>
      <c r="M12" s="187">
        <v>2192</v>
      </c>
      <c r="N12" s="187">
        <v>2191</v>
      </c>
      <c r="O12" s="187">
        <v>6575</v>
      </c>
      <c r="P12" s="199">
        <v>447</v>
      </c>
      <c r="Q12" s="199">
        <v>112</v>
      </c>
      <c r="R12" s="199">
        <v>28</v>
      </c>
      <c r="S12" s="199">
        <v>154</v>
      </c>
      <c r="T12" s="199">
        <v>153</v>
      </c>
      <c r="U12" s="199">
        <v>18663</v>
      </c>
      <c r="V12" s="199">
        <v>4666</v>
      </c>
      <c r="W12" s="199">
        <v>1154</v>
      </c>
      <c r="X12" s="199">
        <v>6421</v>
      </c>
      <c r="Y12" s="199">
        <v>6422</v>
      </c>
    </row>
    <row r="13" spans="1:25" x14ac:dyDescent="0.2">
      <c r="A13" s="197">
        <v>7</v>
      </c>
      <c r="B13" s="94" t="s">
        <v>8</v>
      </c>
      <c r="C13" s="86">
        <v>9931</v>
      </c>
      <c r="D13" s="86">
        <v>16516</v>
      </c>
      <c r="E13" s="86">
        <v>0.37550572843800811</v>
      </c>
      <c r="F13" s="86">
        <v>0.62449427156199189</v>
      </c>
      <c r="G13" s="198">
        <v>27228</v>
      </c>
      <c r="H13" s="187">
        <v>60321</v>
      </c>
      <c r="I13" s="187">
        <v>15080</v>
      </c>
      <c r="J13" s="187">
        <v>8188</v>
      </c>
      <c r="K13" s="187">
        <v>18527</v>
      </c>
      <c r="L13" s="187">
        <v>6176</v>
      </c>
      <c r="M13" s="187">
        <v>6176</v>
      </c>
      <c r="N13" s="187">
        <v>6175</v>
      </c>
      <c r="O13" s="187">
        <v>18526</v>
      </c>
      <c r="P13" s="199">
        <v>22651</v>
      </c>
      <c r="Q13" s="199">
        <v>5663</v>
      </c>
      <c r="R13" s="199">
        <v>3075</v>
      </c>
      <c r="S13" s="199">
        <v>6957</v>
      </c>
      <c r="T13" s="199">
        <v>6956</v>
      </c>
      <c r="U13" s="199">
        <v>37670</v>
      </c>
      <c r="V13" s="199">
        <v>9417</v>
      </c>
      <c r="W13" s="199">
        <v>5113</v>
      </c>
      <c r="X13" s="199">
        <v>11570</v>
      </c>
      <c r="Y13" s="199">
        <v>11570</v>
      </c>
    </row>
    <row r="14" spans="1:25" x14ac:dyDescent="0.2">
      <c r="A14" s="197">
        <v>8</v>
      </c>
      <c r="B14" s="94" t="s">
        <v>9</v>
      </c>
      <c r="C14" s="86">
        <v>1017</v>
      </c>
      <c r="D14" s="86">
        <v>19151</v>
      </c>
      <c r="E14" s="86">
        <v>5.0426418088060296E-2</v>
      </c>
      <c r="F14" s="86">
        <v>0.94957358191193975</v>
      </c>
      <c r="G14" s="198">
        <v>20714</v>
      </c>
      <c r="H14" s="187">
        <v>45890</v>
      </c>
      <c r="I14" s="187">
        <v>11473</v>
      </c>
      <c r="J14" s="187">
        <v>5642</v>
      </c>
      <c r="K14" s="187">
        <v>14388</v>
      </c>
      <c r="L14" s="187">
        <v>4796</v>
      </c>
      <c r="M14" s="187">
        <v>4796</v>
      </c>
      <c r="N14" s="187">
        <v>4796</v>
      </c>
      <c r="O14" s="187">
        <v>14387</v>
      </c>
      <c r="P14" s="199">
        <v>2314</v>
      </c>
      <c r="Q14" s="199">
        <v>579</v>
      </c>
      <c r="R14" s="199">
        <v>285</v>
      </c>
      <c r="S14" s="199">
        <v>726</v>
      </c>
      <c r="T14" s="199">
        <v>724</v>
      </c>
      <c r="U14" s="199">
        <v>43576</v>
      </c>
      <c r="V14" s="199">
        <v>10894</v>
      </c>
      <c r="W14" s="199">
        <v>5357</v>
      </c>
      <c r="X14" s="199">
        <v>13662</v>
      </c>
      <c r="Y14" s="199">
        <v>13663</v>
      </c>
    </row>
    <row r="15" spans="1:25" x14ac:dyDescent="0.2">
      <c r="A15" s="197">
        <v>9</v>
      </c>
      <c r="B15" s="94" t="s">
        <v>10</v>
      </c>
      <c r="C15" s="86">
        <v>42487</v>
      </c>
      <c r="D15" s="86">
        <v>4862</v>
      </c>
      <c r="E15" s="86">
        <v>0.89731567720543204</v>
      </c>
      <c r="F15" s="86">
        <v>0.10268432279456796</v>
      </c>
      <c r="G15" s="198">
        <v>47980</v>
      </c>
      <c r="H15" s="187">
        <v>106294</v>
      </c>
      <c r="I15" s="187">
        <v>26574</v>
      </c>
      <c r="J15" s="187">
        <v>26048</v>
      </c>
      <c r="K15" s="187">
        <v>26836</v>
      </c>
      <c r="L15" s="187">
        <v>8945</v>
      </c>
      <c r="M15" s="187">
        <v>8946</v>
      </c>
      <c r="N15" s="187">
        <v>8945</v>
      </c>
      <c r="O15" s="187">
        <v>26836</v>
      </c>
      <c r="P15" s="199">
        <v>95379</v>
      </c>
      <c r="Q15" s="199">
        <v>23845</v>
      </c>
      <c r="R15" s="199">
        <v>23373</v>
      </c>
      <c r="S15" s="199">
        <v>24080</v>
      </c>
      <c r="T15" s="199">
        <v>24081</v>
      </c>
      <c r="U15" s="199">
        <v>10915</v>
      </c>
      <c r="V15" s="199">
        <v>2729</v>
      </c>
      <c r="W15" s="199">
        <v>2675</v>
      </c>
      <c r="X15" s="199">
        <v>2756</v>
      </c>
      <c r="Y15" s="199">
        <v>2755</v>
      </c>
    </row>
    <row r="16" spans="1:25" ht="30" x14ac:dyDescent="0.2">
      <c r="A16" s="197">
        <v>10</v>
      </c>
      <c r="B16" s="94" t="s">
        <v>67</v>
      </c>
      <c r="C16" s="86">
        <v>2504</v>
      </c>
      <c r="D16" s="86">
        <v>26391</v>
      </c>
      <c r="E16" s="86">
        <v>8.6658591451808265E-2</v>
      </c>
      <c r="F16" s="86">
        <v>0.91334140854819168</v>
      </c>
      <c r="G16" s="198">
        <v>29641</v>
      </c>
      <c r="H16" s="187">
        <v>65666</v>
      </c>
      <c r="I16" s="187">
        <v>16417</v>
      </c>
      <c r="J16" s="187">
        <v>18272</v>
      </c>
      <c r="K16" s="187">
        <v>15489</v>
      </c>
      <c r="L16" s="187">
        <v>6868</v>
      </c>
      <c r="M16" s="187">
        <v>4311</v>
      </c>
      <c r="N16" s="187">
        <v>4310</v>
      </c>
      <c r="O16" s="187">
        <v>15488</v>
      </c>
      <c r="P16" s="199">
        <v>5691</v>
      </c>
      <c r="Q16" s="199">
        <v>1423</v>
      </c>
      <c r="R16" s="199">
        <v>1583</v>
      </c>
      <c r="S16" s="199">
        <v>1342</v>
      </c>
      <c r="T16" s="199">
        <v>1343</v>
      </c>
      <c r="U16" s="199">
        <v>59975</v>
      </c>
      <c r="V16" s="199">
        <v>14994</v>
      </c>
      <c r="W16" s="199">
        <v>16689</v>
      </c>
      <c r="X16" s="199">
        <v>14147</v>
      </c>
      <c r="Y16" s="199">
        <v>14145</v>
      </c>
    </row>
    <row r="17" spans="1:25" x14ac:dyDescent="0.2">
      <c r="A17" s="197">
        <v>11</v>
      </c>
      <c r="B17" s="94" t="s">
        <v>11</v>
      </c>
      <c r="C17" s="86">
        <v>13349</v>
      </c>
      <c r="D17" s="86">
        <v>623</v>
      </c>
      <c r="E17" s="86">
        <v>0.95541082164328661</v>
      </c>
      <c r="F17" s="86">
        <v>4.4589178356713388E-2</v>
      </c>
      <c r="G17" s="198">
        <v>14496</v>
      </c>
      <c r="H17" s="187">
        <v>32114</v>
      </c>
      <c r="I17" s="187">
        <v>8029</v>
      </c>
      <c r="J17" s="187">
        <v>3614</v>
      </c>
      <c r="K17" s="187">
        <v>10236</v>
      </c>
      <c r="L17" s="187">
        <v>3412</v>
      </c>
      <c r="M17" s="187">
        <v>3412</v>
      </c>
      <c r="N17" s="187">
        <v>3412</v>
      </c>
      <c r="O17" s="187">
        <v>10235</v>
      </c>
      <c r="P17" s="199">
        <v>30682</v>
      </c>
      <c r="Q17" s="199">
        <v>7671</v>
      </c>
      <c r="R17" s="199">
        <v>3453</v>
      </c>
      <c r="S17" s="199">
        <v>9780</v>
      </c>
      <c r="T17" s="199">
        <v>9778</v>
      </c>
      <c r="U17" s="199">
        <v>1432</v>
      </c>
      <c r="V17" s="199">
        <v>358</v>
      </c>
      <c r="W17" s="199">
        <v>161</v>
      </c>
      <c r="X17" s="199">
        <v>456</v>
      </c>
      <c r="Y17" s="199">
        <v>457</v>
      </c>
    </row>
    <row r="18" spans="1:25" x14ac:dyDescent="0.2">
      <c r="A18" s="197">
        <v>12</v>
      </c>
      <c r="B18" s="94" t="s">
        <v>12</v>
      </c>
      <c r="C18" s="86">
        <v>5281</v>
      </c>
      <c r="D18" s="86">
        <v>10241</v>
      </c>
      <c r="E18" s="86">
        <v>0.34022677490014175</v>
      </c>
      <c r="F18" s="86">
        <v>0.65977322509985825</v>
      </c>
      <c r="G18" s="198">
        <v>16190</v>
      </c>
      <c r="H18" s="187">
        <v>35867</v>
      </c>
      <c r="I18" s="187">
        <v>8967</v>
      </c>
      <c r="J18" s="187">
        <v>6738</v>
      </c>
      <c r="K18" s="187">
        <v>10081</v>
      </c>
      <c r="L18" s="187">
        <v>3360</v>
      </c>
      <c r="M18" s="187">
        <v>3361</v>
      </c>
      <c r="N18" s="187">
        <v>3360</v>
      </c>
      <c r="O18" s="187">
        <v>10081</v>
      </c>
      <c r="P18" s="199">
        <v>12203</v>
      </c>
      <c r="Q18" s="199">
        <v>3051</v>
      </c>
      <c r="R18" s="199">
        <v>2292</v>
      </c>
      <c r="S18" s="199">
        <v>3430</v>
      </c>
      <c r="T18" s="199">
        <v>3430</v>
      </c>
      <c r="U18" s="199">
        <v>23664</v>
      </c>
      <c r="V18" s="199">
        <v>5916</v>
      </c>
      <c r="W18" s="199">
        <v>4446</v>
      </c>
      <c r="X18" s="199">
        <v>6651</v>
      </c>
      <c r="Y18" s="199">
        <v>6651</v>
      </c>
    </row>
    <row r="19" spans="1:25" x14ac:dyDescent="0.2">
      <c r="A19" s="197">
        <v>13</v>
      </c>
      <c r="B19" s="94" t="s">
        <v>13</v>
      </c>
      <c r="C19" s="86">
        <v>765</v>
      </c>
      <c r="D19" s="86">
        <v>14441</v>
      </c>
      <c r="E19" s="86">
        <v>5.0309088517690385E-2</v>
      </c>
      <c r="F19" s="86">
        <v>0.94969091148230966</v>
      </c>
      <c r="G19" s="198">
        <v>15669</v>
      </c>
      <c r="H19" s="187">
        <v>37713</v>
      </c>
      <c r="I19" s="187">
        <v>10172</v>
      </c>
      <c r="J19" s="187">
        <v>12918</v>
      </c>
      <c r="K19" s="187">
        <v>7312</v>
      </c>
      <c r="L19" s="187">
        <v>4710</v>
      </c>
      <c r="M19" s="187">
        <v>1301</v>
      </c>
      <c r="N19" s="187">
        <v>1301</v>
      </c>
      <c r="O19" s="187">
        <v>7311</v>
      </c>
      <c r="P19" s="199">
        <v>1897</v>
      </c>
      <c r="Q19" s="199">
        <v>512</v>
      </c>
      <c r="R19" s="199">
        <v>650</v>
      </c>
      <c r="S19" s="199">
        <v>368</v>
      </c>
      <c r="T19" s="199">
        <v>367</v>
      </c>
      <c r="U19" s="199">
        <v>35816</v>
      </c>
      <c r="V19" s="199">
        <v>9660</v>
      </c>
      <c r="W19" s="199">
        <v>12268</v>
      </c>
      <c r="X19" s="199">
        <v>6944</v>
      </c>
      <c r="Y19" s="199">
        <v>6944</v>
      </c>
    </row>
    <row r="20" spans="1:25" x14ac:dyDescent="0.2">
      <c r="A20" s="197">
        <v>14</v>
      </c>
      <c r="B20" s="94" t="s">
        <v>14</v>
      </c>
      <c r="C20" s="86">
        <v>146</v>
      </c>
      <c r="D20" s="86">
        <v>10746</v>
      </c>
      <c r="E20" s="86">
        <v>1.3404333455747338E-2</v>
      </c>
      <c r="F20" s="86">
        <v>0.98659566654425268</v>
      </c>
      <c r="G20" s="198">
        <v>11285</v>
      </c>
      <c r="H20" s="187">
        <v>25001</v>
      </c>
      <c r="I20" s="187">
        <v>6250</v>
      </c>
      <c r="J20" s="187">
        <v>5034</v>
      </c>
      <c r="K20" s="187">
        <v>6859</v>
      </c>
      <c r="L20" s="187">
        <v>2286</v>
      </c>
      <c r="M20" s="187">
        <v>2287</v>
      </c>
      <c r="N20" s="187">
        <v>2286</v>
      </c>
      <c r="O20" s="187">
        <v>6858</v>
      </c>
      <c r="P20" s="199">
        <v>335</v>
      </c>
      <c r="Q20" s="199">
        <v>84</v>
      </c>
      <c r="R20" s="199">
        <v>67</v>
      </c>
      <c r="S20" s="199">
        <v>92</v>
      </c>
      <c r="T20" s="199">
        <v>92</v>
      </c>
      <c r="U20" s="199">
        <v>24666</v>
      </c>
      <c r="V20" s="199">
        <v>6166</v>
      </c>
      <c r="W20" s="199">
        <v>4967</v>
      </c>
      <c r="X20" s="199">
        <v>6767</v>
      </c>
      <c r="Y20" s="199">
        <v>6766</v>
      </c>
    </row>
    <row r="21" spans="1:25" x14ac:dyDescent="0.2">
      <c r="A21" s="197">
        <v>15</v>
      </c>
      <c r="B21" s="94" t="s">
        <v>15</v>
      </c>
      <c r="C21" s="86">
        <v>16169</v>
      </c>
      <c r="D21" s="86">
        <v>1386</v>
      </c>
      <c r="E21" s="86">
        <v>0.92104813443463396</v>
      </c>
      <c r="F21" s="86">
        <v>7.8951865565366042E-2</v>
      </c>
      <c r="G21" s="198">
        <v>18272</v>
      </c>
      <c r="H21" s="187">
        <v>40480</v>
      </c>
      <c r="I21" s="187">
        <v>10120</v>
      </c>
      <c r="J21" s="187">
        <v>8186</v>
      </c>
      <c r="K21" s="187">
        <v>11087</v>
      </c>
      <c r="L21" s="187">
        <v>3720</v>
      </c>
      <c r="M21" s="187">
        <v>3684</v>
      </c>
      <c r="N21" s="187">
        <v>3683</v>
      </c>
      <c r="O21" s="187">
        <v>11087</v>
      </c>
      <c r="P21" s="199">
        <v>37284</v>
      </c>
      <c r="Q21" s="199">
        <v>9321</v>
      </c>
      <c r="R21" s="199">
        <v>7540</v>
      </c>
      <c r="S21" s="199">
        <v>10212</v>
      </c>
      <c r="T21" s="199">
        <v>10211</v>
      </c>
      <c r="U21" s="199">
        <v>3196</v>
      </c>
      <c r="V21" s="199">
        <v>799</v>
      </c>
      <c r="W21" s="199">
        <v>646</v>
      </c>
      <c r="X21" s="199">
        <v>875</v>
      </c>
      <c r="Y21" s="199">
        <v>876</v>
      </c>
    </row>
    <row r="22" spans="1:25" x14ac:dyDescent="0.2">
      <c r="A22" s="197">
        <v>16</v>
      </c>
      <c r="B22" s="94" t="s">
        <v>16</v>
      </c>
      <c r="C22" s="86">
        <v>833</v>
      </c>
      <c r="D22" s="86">
        <v>9705</v>
      </c>
      <c r="E22" s="86">
        <v>7.9047257544126018E-2</v>
      </c>
      <c r="F22" s="86">
        <v>0.920952742455874</v>
      </c>
      <c r="G22" s="198">
        <v>10936</v>
      </c>
      <c r="H22" s="187">
        <v>24227</v>
      </c>
      <c r="I22" s="187">
        <v>6057</v>
      </c>
      <c r="J22" s="187">
        <v>1944</v>
      </c>
      <c r="K22" s="187">
        <v>8113</v>
      </c>
      <c r="L22" s="187">
        <v>2704</v>
      </c>
      <c r="M22" s="187">
        <v>2705</v>
      </c>
      <c r="N22" s="187">
        <v>2704</v>
      </c>
      <c r="O22" s="187">
        <v>8113</v>
      </c>
      <c r="P22" s="199">
        <v>1915</v>
      </c>
      <c r="Q22" s="199">
        <v>479</v>
      </c>
      <c r="R22" s="199">
        <v>154</v>
      </c>
      <c r="S22" s="199">
        <v>641</v>
      </c>
      <c r="T22" s="199">
        <v>641</v>
      </c>
      <c r="U22" s="199">
        <v>22312</v>
      </c>
      <c r="V22" s="199">
        <v>5578</v>
      </c>
      <c r="W22" s="199">
        <v>1790</v>
      </c>
      <c r="X22" s="199">
        <v>7472</v>
      </c>
      <c r="Y22" s="199">
        <v>7472</v>
      </c>
    </row>
    <row r="23" spans="1:25" x14ac:dyDescent="0.2">
      <c r="A23" s="197">
        <v>17</v>
      </c>
      <c r="B23" s="94" t="s">
        <v>17</v>
      </c>
      <c r="C23" s="86">
        <v>93</v>
      </c>
      <c r="D23" s="86">
        <v>9525</v>
      </c>
      <c r="E23" s="86">
        <v>9.6693699313786657E-3</v>
      </c>
      <c r="F23" s="86">
        <v>0.99033063006862132</v>
      </c>
      <c r="G23" s="198">
        <v>9862</v>
      </c>
      <c r="H23" s="187">
        <v>21848</v>
      </c>
      <c r="I23" s="187">
        <v>5462</v>
      </c>
      <c r="J23" s="187">
        <v>6228</v>
      </c>
      <c r="K23" s="187">
        <v>5079</v>
      </c>
      <c r="L23" s="187">
        <v>2014</v>
      </c>
      <c r="M23" s="187">
        <v>1533</v>
      </c>
      <c r="N23" s="187">
        <v>1532</v>
      </c>
      <c r="O23" s="187">
        <v>5079</v>
      </c>
      <c r="P23" s="199">
        <v>211</v>
      </c>
      <c r="Q23" s="199">
        <v>53</v>
      </c>
      <c r="R23" s="199">
        <v>60</v>
      </c>
      <c r="S23" s="199">
        <v>49</v>
      </c>
      <c r="T23" s="199">
        <v>49</v>
      </c>
      <c r="U23" s="199">
        <v>21637</v>
      </c>
      <c r="V23" s="199">
        <v>5409</v>
      </c>
      <c r="W23" s="199">
        <v>6168</v>
      </c>
      <c r="X23" s="199">
        <v>5030</v>
      </c>
      <c r="Y23" s="199">
        <v>5030</v>
      </c>
    </row>
    <row r="24" spans="1:25" x14ac:dyDescent="0.2">
      <c r="A24" s="197">
        <v>18</v>
      </c>
      <c r="B24" s="94" t="s">
        <v>18</v>
      </c>
      <c r="C24" s="86">
        <v>1178</v>
      </c>
      <c r="D24" s="86">
        <v>13087</v>
      </c>
      <c r="E24" s="86">
        <v>8.2579740623904663E-2</v>
      </c>
      <c r="F24" s="86">
        <v>0.91742025937609539</v>
      </c>
      <c r="G24" s="198">
        <v>14784</v>
      </c>
      <c r="H24" s="187">
        <v>32752</v>
      </c>
      <c r="I24" s="187">
        <v>9077</v>
      </c>
      <c r="J24" s="187">
        <v>9922</v>
      </c>
      <c r="K24" s="187">
        <v>6877</v>
      </c>
      <c r="L24" s="187">
        <v>3504</v>
      </c>
      <c r="M24" s="187">
        <v>1687</v>
      </c>
      <c r="N24" s="187">
        <v>1686</v>
      </c>
      <c r="O24" s="187">
        <v>6876</v>
      </c>
      <c r="P24" s="199">
        <v>2705</v>
      </c>
      <c r="Q24" s="199">
        <v>750</v>
      </c>
      <c r="R24" s="199">
        <v>819</v>
      </c>
      <c r="S24" s="199">
        <v>568</v>
      </c>
      <c r="T24" s="199">
        <v>568</v>
      </c>
      <c r="U24" s="199">
        <v>30047</v>
      </c>
      <c r="V24" s="199">
        <v>8327</v>
      </c>
      <c r="W24" s="199">
        <v>9103</v>
      </c>
      <c r="X24" s="199">
        <v>6309</v>
      </c>
      <c r="Y24" s="199">
        <v>6308</v>
      </c>
    </row>
    <row r="25" spans="1:25" x14ac:dyDescent="0.2">
      <c r="A25" s="197">
        <v>19</v>
      </c>
      <c r="B25" s="94" t="s">
        <v>19</v>
      </c>
      <c r="C25" s="86">
        <v>513</v>
      </c>
      <c r="D25" s="86">
        <v>4928</v>
      </c>
      <c r="E25" s="86">
        <v>9.4284138945046864E-2</v>
      </c>
      <c r="F25" s="86">
        <v>0.90571586105495316</v>
      </c>
      <c r="G25" s="198">
        <v>5657</v>
      </c>
      <c r="H25" s="187">
        <v>12532</v>
      </c>
      <c r="I25" s="187">
        <v>3133</v>
      </c>
      <c r="J25" s="187">
        <v>688</v>
      </c>
      <c r="K25" s="187">
        <v>4356</v>
      </c>
      <c r="L25" s="187">
        <v>1452</v>
      </c>
      <c r="M25" s="187">
        <v>1452</v>
      </c>
      <c r="N25" s="187">
        <v>1452</v>
      </c>
      <c r="O25" s="187">
        <v>4355</v>
      </c>
      <c r="P25" s="199">
        <v>1182</v>
      </c>
      <c r="Q25" s="199">
        <v>295</v>
      </c>
      <c r="R25" s="199">
        <v>65</v>
      </c>
      <c r="S25" s="199">
        <v>411</v>
      </c>
      <c r="T25" s="199">
        <v>411</v>
      </c>
      <c r="U25" s="199">
        <v>11350</v>
      </c>
      <c r="V25" s="199">
        <v>2838</v>
      </c>
      <c r="W25" s="199">
        <v>623</v>
      </c>
      <c r="X25" s="199">
        <v>3945</v>
      </c>
      <c r="Y25" s="199">
        <v>3944</v>
      </c>
    </row>
    <row r="26" spans="1:25" x14ac:dyDescent="0.2">
      <c r="A26" s="197">
        <v>20</v>
      </c>
      <c r="B26" s="94" t="s">
        <v>20</v>
      </c>
      <c r="C26" s="86">
        <v>9717</v>
      </c>
      <c r="D26" s="86">
        <v>14286</v>
      </c>
      <c r="E26" s="86">
        <v>0.40482439695038119</v>
      </c>
      <c r="F26" s="86">
        <v>0.59517560304961881</v>
      </c>
      <c r="G26" s="198">
        <v>24490</v>
      </c>
      <c r="H26" s="187">
        <v>54255</v>
      </c>
      <c r="I26" s="187">
        <v>13564</v>
      </c>
      <c r="J26" s="187">
        <v>10163</v>
      </c>
      <c r="K26" s="187">
        <v>15264</v>
      </c>
      <c r="L26" s="187">
        <v>5088</v>
      </c>
      <c r="M26" s="187">
        <v>5088</v>
      </c>
      <c r="N26" s="187">
        <v>5088</v>
      </c>
      <c r="O26" s="187">
        <v>15264</v>
      </c>
      <c r="P26" s="199">
        <v>21964</v>
      </c>
      <c r="Q26" s="199">
        <v>5491</v>
      </c>
      <c r="R26" s="199">
        <v>4114</v>
      </c>
      <c r="S26" s="199">
        <v>6179</v>
      </c>
      <c r="T26" s="199">
        <v>6180</v>
      </c>
      <c r="U26" s="199">
        <v>32291</v>
      </c>
      <c r="V26" s="199">
        <v>8073</v>
      </c>
      <c r="W26" s="199">
        <v>6049</v>
      </c>
      <c r="X26" s="199">
        <v>9085</v>
      </c>
      <c r="Y26" s="199">
        <v>9084</v>
      </c>
    </row>
    <row r="27" spans="1:25" x14ac:dyDescent="0.2">
      <c r="A27" s="197">
        <v>21</v>
      </c>
      <c r="B27" s="94" t="s">
        <v>21</v>
      </c>
      <c r="C27" s="86">
        <v>1289</v>
      </c>
      <c r="D27" s="86">
        <v>13610</v>
      </c>
      <c r="E27" s="86">
        <v>8.6515873548560301E-2</v>
      </c>
      <c r="F27" s="86">
        <v>0.91348412645143973</v>
      </c>
      <c r="G27" s="198">
        <v>15523</v>
      </c>
      <c r="H27" s="187">
        <v>34389</v>
      </c>
      <c r="I27" s="187">
        <v>8597</v>
      </c>
      <c r="J27" s="187">
        <v>3455</v>
      </c>
      <c r="K27" s="187">
        <v>11169</v>
      </c>
      <c r="L27" s="187">
        <v>3723</v>
      </c>
      <c r="M27" s="187">
        <v>3723</v>
      </c>
      <c r="N27" s="187">
        <v>3723</v>
      </c>
      <c r="O27" s="187">
        <v>11168</v>
      </c>
      <c r="P27" s="199">
        <v>2975</v>
      </c>
      <c r="Q27" s="199">
        <v>744</v>
      </c>
      <c r="R27" s="199">
        <v>299</v>
      </c>
      <c r="S27" s="199">
        <v>966</v>
      </c>
      <c r="T27" s="199">
        <v>966</v>
      </c>
      <c r="U27" s="199">
        <v>31414</v>
      </c>
      <c r="V27" s="199">
        <v>7853</v>
      </c>
      <c r="W27" s="199">
        <v>3156</v>
      </c>
      <c r="X27" s="199">
        <v>10203</v>
      </c>
      <c r="Y27" s="199">
        <v>10202</v>
      </c>
    </row>
    <row r="28" spans="1:25" x14ac:dyDescent="0.2">
      <c r="A28" s="197">
        <v>22</v>
      </c>
      <c r="B28" s="94" t="s">
        <v>22</v>
      </c>
      <c r="C28" s="86">
        <v>4526</v>
      </c>
      <c r="D28" s="86">
        <v>20779</v>
      </c>
      <c r="E28" s="86">
        <v>0.17885793321477969</v>
      </c>
      <c r="F28" s="86">
        <v>0.82114206678522028</v>
      </c>
      <c r="G28" s="198">
        <v>25931</v>
      </c>
      <c r="H28" s="187">
        <v>57447</v>
      </c>
      <c r="I28" s="187">
        <v>14362</v>
      </c>
      <c r="J28" s="187">
        <v>10265</v>
      </c>
      <c r="K28" s="187">
        <v>16410</v>
      </c>
      <c r="L28" s="187">
        <v>5470</v>
      </c>
      <c r="M28" s="187">
        <v>5470</v>
      </c>
      <c r="N28" s="187">
        <v>5470</v>
      </c>
      <c r="O28" s="187">
        <v>16410</v>
      </c>
      <c r="P28" s="199">
        <v>10275</v>
      </c>
      <c r="Q28" s="199">
        <v>2569</v>
      </c>
      <c r="R28" s="199">
        <v>1836</v>
      </c>
      <c r="S28" s="199">
        <v>2935</v>
      </c>
      <c r="T28" s="199">
        <v>2935</v>
      </c>
      <c r="U28" s="199">
        <v>47172</v>
      </c>
      <c r="V28" s="199">
        <v>11793</v>
      </c>
      <c r="W28" s="199">
        <v>8429</v>
      </c>
      <c r="X28" s="199">
        <v>13475</v>
      </c>
      <c r="Y28" s="199">
        <v>13475</v>
      </c>
    </row>
    <row r="29" spans="1:25" x14ac:dyDescent="0.2">
      <c r="A29" s="197">
        <v>23</v>
      </c>
      <c r="B29" s="94" t="s">
        <v>23</v>
      </c>
      <c r="C29" s="86">
        <v>1276</v>
      </c>
      <c r="D29" s="86">
        <v>16998</v>
      </c>
      <c r="E29" s="86">
        <v>6.9825982269891645E-2</v>
      </c>
      <c r="F29" s="86">
        <v>0.93017401773010833</v>
      </c>
      <c r="G29" s="198">
        <v>18858</v>
      </c>
      <c r="H29" s="187">
        <v>41778</v>
      </c>
      <c r="I29" s="187">
        <v>10445</v>
      </c>
      <c r="J29" s="187">
        <v>10180</v>
      </c>
      <c r="K29" s="187">
        <v>10577</v>
      </c>
      <c r="L29" s="187">
        <v>4298</v>
      </c>
      <c r="M29" s="187">
        <v>3140</v>
      </c>
      <c r="N29" s="187">
        <v>3139</v>
      </c>
      <c r="O29" s="187">
        <v>10576</v>
      </c>
      <c r="P29" s="199">
        <v>2917</v>
      </c>
      <c r="Q29" s="199">
        <v>729</v>
      </c>
      <c r="R29" s="199">
        <v>711</v>
      </c>
      <c r="S29" s="199">
        <v>739</v>
      </c>
      <c r="T29" s="199">
        <v>738</v>
      </c>
      <c r="U29" s="199">
        <v>38861</v>
      </c>
      <c r="V29" s="199">
        <v>9716</v>
      </c>
      <c r="W29" s="199">
        <v>9469</v>
      </c>
      <c r="X29" s="199">
        <v>9838</v>
      </c>
      <c r="Y29" s="199">
        <v>9838</v>
      </c>
    </row>
    <row r="30" spans="1:25" x14ac:dyDescent="0.2">
      <c r="A30" s="197">
        <v>24</v>
      </c>
      <c r="B30" s="94" t="s">
        <v>24</v>
      </c>
      <c r="C30" s="86">
        <v>2328</v>
      </c>
      <c r="D30" s="86">
        <v>15723</v>
      </c>
      <c r="E30" s="86">
        <v>0.12896792421472494</v>
      </c>
      <c r="F30" s="86">
        <v>0.87103207578527508</v>
      </c>
      <c r="G30" s="198">
        <v>18527</v>
      </c>
      <c r="H30" s="187">
        <v>41045</v>
      </c>
      <c r="I30" s="187">
        <v>10261</v>
      </c>
      <c r="J30" s="187">
        <v>7789</v>
      </c>
      <c r="K30" s="187">
        <v>11498</v>
      </c>
      <c r="L30" s="187">
        <v>3833</v>
      </c>
      <c r="M30" s="187">
        <v>3833</v>
      </c>
      <c r="N30" s="187">
        <v>3832</v>
      </c>
      <c r="O30" s="187">
        <v>11497</v>
      </c>
      <c r="P30" s="199">
        <v>5293</v>
      </c>
      <c r="Q30" s="199">
        <v>1323</v>
      </c>
      <c r="R30" s="199">
        <v>1005</v>
      </c>
      <c r="S30" s="199">
        <v>1483</v>
      </c>
      <c r="T30" s="199">
        <v>1482</v>
      </c>
      <c r="U30" s="199">
        <v>35752</v>
      </c>
      <c r="V30" s="199">
        <v>8938</v>
      </c>
      <c r="W30" s="199">
        <v>6784</v>
      </c>
      <c r="X30" s="199">
        <v>10015</v>
      </c>
      <c r="Y30" s="199">
        <v>10015</v>
      </c>
    </row>
    <row r="31" spans="1:25" ht="30" x14ac:dyDescent="0.2">
      <c r="A31" s="197">
        <v>25</v>
      </c>
      <c r="B31" s="94" t="s">
        <v>68</v>
      </c>
      <c r="C31" s="86">
        <v>441457</v>
      </c>
      <c r="D31" s="86">
        <v>381037</v>
      </c>
      <c r="E31" s="86">
        <v>0.53672975122006972</v>
      </c>
      <c r="F31" s="86">
        <v>0.46327024877993028</v>
      </c>
      <c r="G31" s="198"/>
      <c r="H31" s="187">
        <v>43012</v>
      </c>
      <c r="I31" s="187">
        <v>10641</v>
      </c>
      <c r="J31" s="187">
        <v>9158</v>
      </c>
      <c r="K31" s="187">
        <v>11607</v>
      </c>
      <c r="L31" s="187">
        <v>3869</v>
      </c>
      <c r="M31" s="187">
        <v>3869</v>
      </c>
      <c r="N31" s="187">
        <v>3869</v>
      </c>
      <c r="O31" s="187">
        <v>11606</v>
      </c>
      <c r="P31" s="199">
        <v>23086</v>
      </c>
      <c r="Q31" s="199">
        <v>5711</v>
      </c>
      <c r="R31" s="199">
        <v>4915</v>
      </c>
      <c r="S31" s="199">
        <v>6230</v>
      </c>
      <c r="T31" s="199">
        <v>6230</v>
      </c>
      <c r="U31" s="199">
        <v>19926</v>
      </c>
      <c r="V31" s="199">
        <v>4930</v>
      </c>
      <c r="W31" s="199">
        <v>4243</v>
      </c>
      <c r="X31" s="199">
        <v>5377</v>
      </c>
      <c r="Y31" s="199">
        <v>5376</v>
      </c>
    </row>
    <row r="32" spans="1:25" ht="30" x14ac:dyDescent="0.2">
      <c r="A32" s="197">
        <v>26</v>
      </c>
      <c r="B32" s="94" t="s">
        <v>69</v>
      </c>
      <c r="C32" s="86">
        <v>441457</v>
      </c>
      <c r="D32" s="86">
        <v>381037</v>
      </c>
      <c r="E32" s="86">
        <v>0.53672975122006972</v>
      </c>
      <c r="F32" s="86">
        <v>0.46327024877993028</v>
      </c>
      <c r="G32" s="198"/>
      <c r="H32" s="187">
        <v>20429</v>
      </c>
      <c r="I32" s="187">
        <v>5970</v>
      </c>
      <c r="J32" s="187">
        <v>2344</v>
      </c>
      <c r="K32" s="187">
        <v>6058</v>
      </c>
      <c r="L32" s="187">
        <v>2019</v>
      </c>
      <c r="M32" s="187">
        <v>2020</v>
      </c>
      <c r="N32" s="187">
        <v>2019</v>
      </c>
      <c r="O32" s="187">
        <v>6057</v>
      </c>
      <c r="P32" s="199">
        <v>10965</v>
      </c>
      <c r="Q32" s="199">
        <v>3204</v>
      </c>
      <c r="R32" s="199">
        <v>1258</v>
      </c>
      <c r="S32" s="199">
        <v>3252</v>
      </c>
      <c r="T32" s="199">
        <v>3251</v>
      </c>
      <c r="U32" s="199">
        <v>9464</v>
      </c>
      <c r="V32" s="199">
        <v>2766</v>
      </c>
      <c r="W32" s="199">
        <v>1086</v>
      </c>
      <c r="X32" s="199">
        <v>2806</v>
      </c>
      <c r="Y32" s="199">
        <v>2806</v>
      </c>
    </row>
    <row r="33" spans="1:25" ht="30" x14ac:dyDescent="0.2">
      <c r="A33" s="197">
        <v>27</v>
      </c>
      <c r="B33" s="94" t="s">
        <v>25</v>
      </c>
      <c r="C33" s="86">
        <v>441457</v>
      </c>
      <c r="D33" s="86">
        <v>381037</v>
      </c>
      <c r="E33" s="86">
        <v>0.53672975122006972</v>
      </c>
      <c r="F33" s="86">
        <v>0.46327024877993028</v>
      </c>
      <c r="G33" s="198"/>
      <c r="H33" s="187">
        <v>40580</v>
      </c>
      <c r="I33" s="187">
        <v>10145</v>
      </c>
      <c r="J33" s="187">
        <v>5391</v>
      </c>
      <c r="K33" s="187">
        <v>12522</v>
      </c>
      <c r="L33" s="187">
        <v>4174</v>
      </c>
      <c r="M33" s="187">
        <v>4174</v>
      </c>
      <c r="N33" s="187">
        <v>4174</v>
      </c>
      <c r="O33" s="187">
        <v>12522</v>
      </c>
      <c r="P33" s="199">
        <v>21780</v>
      </c>
      <c r="Q33" s="199">
        <v>5445</v>
      </c>
      <c r="R33" s="199">
        <v>2894</v>
      </c>
      <c r="S33" s="199">
        <v>6721</v>
      </c>
      <c r="T33" s="199">
        <v>6720</v>
      </c>
      <c r="U33" s="199">
        <v>18800</v>
      </c>
      <c r="V33" s="199">
        <v>4700</v>
      </c>
      <c r="W33" s="199">
        <v>2497</v>
      </c>
      <c r="X33" s="199">
        <v>5801</v>
      </c>
      <c r="Y33" s="199">
        <v>5802</v>
      </c>
    </row>
    <row r="34" spans="1:25" ht="30" x14ac:dyDescent="0.2">
      <c r="A34" s="197">
        <v>28</v>
      </c>
      <c r="B34" s="94" t="s">
        <v>70</v>
      </c>
      <c r="C34" s="86">
        <v>441457</v>
      </c>
      <c r="D34" s="86">
        <v>381037</v>
      </c>
      <c r="E34" s="86">
        <v>0.53672975122006972</v>
      </c>
      <c r="F34" s="86">
        <v>0.46327024877993028</v>
      </c>
      <c r="G34" s="198"/>
      <c r="H34" s="187">
        <v>44300</v>
      </c>
      <c r="I34" s="187">
        <v>11075</v>
      </c>
      <c r="J34" s="187">
        <v>8460</v>
      </c>
      <c r="K34" s="187">
        <v>12383</v>
      </c>
      <c r="L34" s="187">
        <v>4128</v>
      </c>
      <c r="M34" s="187">
        <v>4128</v>
      </c>
      <c r="N34" s="187">
        <v>4127</v>
      </c>
      <c r="O34" s="187">
        <v>12382</v>
      </c>
      <c r="P34" s="199">
        <v>23777</v>
      </c>
      <c r="Q34" s="199">
        <v>5944</v>
      </c>
      <c r="R34" s="199">
        <v>4541</v>
      </c>
      <c r="S34" s="199">
        <v>6646</v>
      </c>
      <c r="T34" s="199">
        <v>6646</v>
      </c>
      <c r="U34" s="199">
        <v>20523</v>
      </c>
      <c r="V34" s="199">
        <v>5131</v>
      </c>
      <c r="W34" s="199">
        <v>3919</v>
      </c>
      <c r="X34" s="199">
        <v>5737</v>
      </c>
      <c r="Y34" s="199">
        <v>5736</v>
      </c>
    </row>
    <row r="35" spans="1:25" ht="30" x14ac:dyDescent="0.2">
      <c r="A35" s="197">
        <v>29</v>
      </c>
      <c r="B35" s="94" t="s">
        <v>71</v>
      </c>
      <c r="C35" s="86">
        <v>441457</v>
      </c>
      <c r="D35" s="86">
        <v>381037</v>
      </c>
      <c r="E35" s="86">
        <v>0.53672975122006972</v>
      </c>
      <c r="F35" s="86">
        <v>0.46327024877993028</v>
      </c>
      <c r="G35" s="198"/>
      <c r="H35" s="187">
        <v>44002</v>
      </c>
      <c r="I35" s="187">
        <v>12001</v>
      </c>
      <c r="J35" s="187">
        <v>7364</v>
      </c>
      <c r="K35" s="187">
        <v>12319</v>
      </c>
      <c r="L35" s="187">
        <v>4106</v>
      </c>
      <c r="M35" s="187">
        <v>4107</v>
      </c>
      <c r="N35" s="187">
        <v>4106</v>
      </c>
      <c r="O35" s="187">
        <v>12318</v>
      </c>
      <c r="P35" s="199">
        <v>23617</v>
      </c>
      <c r="Q35" s="199">
        <v>6441</v>
      </c>
      <c r="R35" s="199">
        <v>3952</v>
      </c>
      <c r="S35" s="199">
        <v>6612</v>
      </c>
      <c r="T35" s="199">
        <v>6612</v>
      </c>
      <c r="U35" s="199">
        <v>20385</v>
      </c>
      <c r="V35" s="199">
        <v>5560</v>
      </c>
      <c r="W35" s="199">
        <v>3412</v>
      </c>
      <c r="X35" s="199">
        <v>5707</v>
      </c>
      <c r="Y35" s="199">
        <v>5706</v>
      </c>
    </row>
    <row r="36" spans="1:25" ht="45" x14ac:dyDescent="0.2">
      <c r="A36" s="197">
        <v>30</v>
      </c>
      <c r="B36" s="94" t="s">
        <v>26</v>
      </c>
      <c r="C36" s="86">
        <v>441457</v>
      </c>
      <c r="D36" s="86">
        <v>381037</v>
      </c>
      <c r="E36" s="86">
        <v>0.53672975122006972</v>
      </c>
      <c r="F36" s="86">
        <v>0.46327024877993028</v>
      </c>
      <c r="G36" s="198"/>
      <c r="H36" s="187">
        <v>1000</v>
      </c>
      <c r="I36" s="187">
        <v>40</v>
      </c>
      <c r="J36" s="187">
        <v>40</v>
      </c>
      <c r="K36" s="187">
        <v>460</v>
      </c>
      <c r="L36" s="187">
        <v>153</v>
      </c>
      <c r="M36" s="187">
        <v>154</v>
      </c>
      <c r="N36" s="187">
        <v>153</v>
      </c>
      <c r="O36" s="187">
        <v>460</v>
      </c>
      <c r="P36" s="199">
        <v>537</v>
      </c>
      <c r="Q36" s="199">
        <v>21</v>
      </c>
      <c r="R36" s="199">
        <v>21</v>
      </c>
      <c r="S36" s="199">
        <v>247</v>
      </c>
      <c r="T36" s="199">
        <v>248</v>
      </c>
      <c r="U36" s="199">
        <v>463</v>
      </c>
      <c r="V36" s="199">
        <v>19</v>
      </c>
      <c r="W36" s="199">
        <v>19</v>
      </c>
      <c r="X36" s="199">
        <v>213</v>
      </c>
      <c r="Y36" s="199">
        <v>212</v>
      </c>
    </row>
    <row r="37" spans="1:25" ht="30" x14ac:dyDescent="0.2">
      <c r="A37" s="197">
        <v>31</v>
      </c>
      <c r="B37" s="94" t="s">
        <v>27</v>
      </c>
      <c r="C37" s="86">
        <v>441457</v>
      </c>
      <c r="D37" s="86">
        <v>381037</v>
      </c>
      <c r="E37" s="86">
        <v>0.53672975122006972</v>
      </c>
      <c r="F37" s="86">
        <v>0.46327024877993028</v>
      </c>
      <c r="G37" s="198"/>
      <c r="H37" s="187">
        <v>10376</v>
      </c>
      <c r="I37" s="187">
        <v>2094</v>
      </c>
      <c r="J37" s="187">
        <v>4087</v>
      </c>
      <c r="K37" s="187">
        <v>2098</v>
      </c>
      <c r="L37" s="187">
        <v>1414</v>
      </c>
      <c r="M37" s="187">
        <v>342</v>
      </c>
      <c r="N37" s="187">
        <v>342</v>
      </c>
      <c r="O37" s="187">
        <v>2097</v>
      </c>
      <c r="P37" s="199">
        <v>5569</v>
      </c>
      <c r="Q37" s="199">
        <v>1124</v>
      </c>
      <c r="R37" s="199">
        <v>2194</v>
      </c>
      <c r="S37" s="199">
        <v>1126</v>
      </c>
      <c r="T37" s="199">
        <v>1125</v>
      </c>
      <c r="U37" s="199">
        <v>4807</v>
      </c>
      <c r="V37" s="199">
        <v>970</v>
      </c>
      <c r="W37" s="199">
        <v>1893</v>
      </c>
      <c r="X37" s="199">
        <v>972</v>
      </c>
      <c r="Y37" s="199">
        <v>972</v>
      </c>
    </row>
    <row r="38" spans="1:25" x14ac:dyDescent="0.2">
      <c r="A38" s="197">
        <v>32</v>
      </c>
      <c r="B38" s="94" t="s">
        <v>28</v>
      </c>
      <c r="C38" s="86">
        <v>441457</v>
      </c>
      <c r="D38" s="86">
        <v>381037</v>
      </c>
      <c r="E38" s="86">
        <v>0.53672975122006972</v>
      </c>
      <c r="F38" s="86">
        <v>0.46327024877993028</v>
      </c>
      <c r="G38" s="198"/>
      <c r="H38" s="187">
        <v>3594</v>
      </c>
      <c r="I38" s="187">
        <v>899</v>
      </c>
      <c r="J38" s="187">
        <v>647</v>
      </c>
      <c r="K38" s="187">
        <v>1024</v>
      </c>
      <c r="L38" s="187">
        <v>341</v>
      </c>
      <c r="M38" s="187">
        <v>342</v>
      </c>
      <c r="N38" s="187">
        <v>341</v>
      </c>
      <c r="O38" s="187">
        <v>1024</v>
      </c>
      <c r="P38" s="199">
        <v>1929</v>
      </c>
      <c r="Q38" s="199">
        <v>483</v>
      </c>
      <c r="R38" s="199">
        <v>347</v>
      </c>
      <c r="S38" s="199">
        <v>550</v>
      </c>
      <c r="T38" s="199">
        <v>549</v>
      </c>
      <c r="U38" s="199">
        <v>1665</v>
      </c>
      <c r="V38" s="199">
        <v>416</v>
      </c>
      <c r="W38" s="199">
        <v>300</v>
      </c>
      <c r="X38" s="199">
        <v>474</v>
      </c>
      <c r="Y38" s="199">
        <v>475</v>
      </c>
    </row>
    <row r="39" spans="1:25" ht="30" x14ac:dyDescent="0.2">
      <c r="A39" s="197">
        <v>33</v>
      </c>
      <c r="B39" s="94" t="s">
        <v>72</v>
      </c>
      <c r="C39" s="86">
        <v>441457</v>
      </c>
      <c r="D39" s="86">
        <v>381037</v>
      </c>
      <c r="E39" s="86">
        <v>0.53672975122006972</v>
      </c>
      <c r="F39" s="86">
        <v>0.46327024877993028</v>
      </c>
      <c r="G39" s="198"/>
      <c r="H39" s="187">
        <v>24139</v>
      </c>
      <c r="I39" s="187">
        <v>6035</v>
      </c>
      <c r="J39" s="187">
        <v>3553</v>
      </c>
      <c r="K39" s="187">
        <v>7276</v>
      </c>
      <c r="L39" s="187">
        <v>2425</v>
      </c>
      <c r="M39" s="187">
        <v>2426</v>
      </c>
      <c r="N39" s="187">
        <v>2425</v>
      </c>
      <c r="O39" s="187">
        <v>7275</v>
      </c>
      <c r="P39" s="199">
        <v>12956</v>
      </c>
      <c r="Q39" s="199">
        <v>3239</v>
      </c>
      <c r="R39" s="199">
        <v>1907</v>
      </c>
      <c r="S39" s="199">
        <v>3905</v>
      </c>
      <c r="T39" s="199">
        <v>3905</v>
      </c>
      <c r="U39" s="199">
        <v>11183</v>
      </c>
      <c r="V39" s="199">
        <v>2796</v>
      </c>
      <c r="W39" s="199">
        <v>1646</v>
      </c>
      <c r="X39" s="199">
        <v>3371</v>
      </c>
      <c r="Y39" s="199">
        <v>3370</v>
      </c>
    </row>
    <row r="40" spans="1:25" x14ac:dyDescent="0.2">
      <c r="A40" s="197">
        <v>34</v>
      </c>
      <c r="B40" s="94" t="s">
        <v>29</v>
      </c>
      <c r="C40" s="86">
        <v>441457</v>
      </c>
      <c r="D40" s="86">
        <v>381037</v>
      </c>
      <c r="E40" s="86">
        <v>0.53672975122006972</v>
      </c>
      <c r="F40" s="86">
        <v>0.46327024877993028</v>
      </c>
      <c r="G40" s="198"/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</row>
    <row r="41" spans="1:25" ht="30" x14ac:dyDescent="0.2">
      <c r="A41" s="197">
        <v>35</v>
      </c>
      <c r="B41" s="94" t="s">
        <v>30</v>
      </c>
      <c r="C41" s="86">
        <v>441457</v>
      </c>
      <c r="D41" s="86">
        <v>381037</v>
      </c>
      <c r="E41" s="86">
        <v>0.53672975122006972</v>
      </c>
      <c r="F41" s="86">
        <v>0.46327024877993028</v>
      </c>
      <c r="G41" s="198"/>
      <c r="H41" s="187">
        <v>9282</v>
      </c>
      <c r="I41" s="187">
        <v>2321</v>
      </c>
      <c r="J41" s="187">
        <v>887</v>
      </c>
      <c r="K41" s="187">
        <v>3037</v>
      </c>
      <c r="L41" s="187">
        <v>1012</v>
      </c>
      <c r="M41" s="187">
        <v>1013</v>
      </c>
      <c r="N41" s="187">
        <v>1012</v>
      </c>
      <c r="O41" s="187">
        <v>3037</v>
      </c>
      <c r="P41" s="199">
        <v>4982</v>
      </c>
      <c r="Q41" s="199">
        <v>1246</v>
      </c>
      <c r="R41" s="199">
        <v>476</v>
      </c>
      <c r="S41" s="199">
        <v>1630</v>
      </c>
      <c r="T41" s="199">
        <v>1630</v>
      </c>
      <c r="U41" s="199">
        <v>4300</v>
      </c>
      <c r="V41" s="199">
        <v>1075</v>
      </c>
      <c r="W41" s="199">
        <v>411</v>
      </c>
      <c r="X41" s="199">
        <v>1407</v>
      </c>
      <c r="Y41" s="199">
        <v>1407</v>
      </c>
    </row>
    <row r="42" spans="1:25" ht="30" x14ac:dyDescent="0.2">
      <c r="A42" s="197">
        <v>36</v>
      </c>
      <c r="B42" s="94" t="s">
        <v>73</v>
      </c>
      <c r="C42" s="86">
        <v>441457</v>
      </c>
      <c r="D42" s="86">
        <v>381037</v>
      </c>
      <c r="E42" s="86">
        <v>0.53672975122006972</v>
      </c>
      <c r="F42" s="86">
        <v>0.46327024877993028</v>
      </c>
      <c r="G42" s="198"/>
      <c r="H42" s="187">
        <v>10200</v>
      </c>
      <c r="I42" s="187">
        <v>2550</v>
      </c>
      <c r="J42" s="187">
        <v>330</v>
      </c>
      <c r="K42" s="187">
        <v>3660</v>
      </c>
      <c r="L42" s="187">
        <v>1220</v>
      </c>
      <c r="M42" s="187">
        <v>1220</v>
      </c>
      <c r="N42" s="187">
        <v>1220</v>
      </c>
      <c r="O42" s="187">
        <v>3660</v>
      </c>
      <c r="P42" s="199">
        <v>5475</v>
      </c>
      <c r="Q42" s="199">
        <v>1369</v>
      </c>
      <c r="R42" s="199">
        <v>177</v>
      </c>
      <c r="S42" s="199">
        <v>1964</v>
      </c>
      <c r="T42" s="199">
        <v>1965</v>
      </c>
      <c r="U42" s="199">
        <v>4725</v>
      </c>
      <c r="V42" s="199">
        <v>1181</v>
      </c>
      <c r="W42" s="199">
        <v>153</v>
      </c>
      <c r="X42" s="199">
        <v>1696</v>
      </c>
      <c r="Y42" s="199">
        <v>1695</v>
      </c>
    </row>
    <row r="43" spans="1:25" x14ac:dyDescent="0.2">
      <c r="A43" s="197">
        <v>37</v>
      </c>
      <c r="B43" s="94" t="s">
        <v>31</v>
      </c>
      <c r="C43" s="86">
        <v>20296</v>
      </c>
      <c r="D43" s="86">
        <v>7088</v>
      </c>
      <c r="E43" s="86">
        <v>0.74116272275781481</v>
      </c>
      <c r="F43" s="86">
        <v>0.25883727724218519</v>
      </c>
      <c r="G43" s="198">
        <v>28304</v>
      </c>
      <c r="H43" s="187">
        <v>8654</v>
      </c>
      <c r="I43" s="187">
        <v>1992</v>
      </c>
      <c r="J43" s="187">
        <v>1992</v>
      </c>
      <c r="K43" s="187">
        <v>2335</v>
      </c>
      <c r="L43" s="187">
        <v>778</v>
      </c>
      <c r="M43" s="187">
        <v>779</v>
      </c>
      <c r="N43" s="187">
        <v>778</v>
      </c>
      <c r="O43" s="187">
        <v>2335</v>
      </c>
      <c r="P43" s="199">
        <v>6414</v>
      </c>
      <c r="Q43" s="199">
        <v>1476</v>
      </c>
      <c r="R43" s="199">
        <v>1476</v>
      </c>
      <c r="S43" s="199">
        <v>1731</v>
      </c>
      <c r="T43" s="199">
        <v>1731</v>
      </c>
      <c r="U43" s="199">
        <v>2240</v>
      </c>
      <c r="V43" s="199">
        <v>516</v>
      </c>
      <c r="W43" s="199">
        <v>516</v>
      </c>
      <c r="X43" s="199">
        <v>604</v>
      </c>
      <c r="Y43" s="199">
        <v>604</v>
      </c>
    </row>
    <row r="44" spans="1:25" ht="15.75" x14ac:dyDescent="0.25">
      <c r="A44" s="197">
        <v>38</v>
      </c>
      <c r="B44" s="94" t="s">
        <v>32</v>
      </c>
      <c r="C44" s="37">
        <v>60194</v>
      </c>
      <c r="D44" s="86">
        <v>10332</v>
      </c>
      <c r="E44" s="86">
        <v>0.85350083657091003</v>
      </c>
      <c r="F44" s="86">
        <v>0.14649916342908997</v>
      </c>
      <c r="G44" s="198">
        <v>70734</v>
      </c>
      <c r="H44" s="187">
        <v>376634</v>
      </c>
      <c r="I44" s="187">
        <v>100796</v>
      </c>
      <c r="J44" s="187">
        <v>77538</v>
      </c>
      <c r="K44" s="187">
        <v>99150</v>
      </c>
      <c r="L44" s="187">
        <v>33050</v>
      </c>
      <c r="M44" s="187">
        <v>33050</v>
      </c>
      <c r="N44" s="187">
        <v>33050</v>
      </c>
      <c r="O44" s="187">
        <v>99150</v>
      </c>
      <c r="P44" s="199">
        <v>321457</v>
      </c>
      <c r="Q44" s="199">
        <v>86029</v>
      </c>
      <c r="R44" s="199">
        <v>66179</v>
      </c>
      <c r="S44" s="199">
        <v>84625</v>
      </c>
      <c r="T44" s="199">
        <v>84624</v>
      </c>
      <c r="U44" s="199">
        <v>55177</v>
      </c>
      <c r="V44" s="199">
        <v>14767</v>
      </c>
      <c r="W44" s="199">
        <v>11359</v>
      </c>
      <c r="X44" s="199">
        <v>14525</v>
      </c>
      <c r="Y44" s="199">
        <v>14526</v>
      </c>
    </row>
    <row r="45" spans="1:25" ht="15.75" x14ac:dyDescent="0.25">
      <c r="A45" s="197">
        <v>39</v>
      </c>
      <c r="B45" s="94" t="s">
        <v>33</v>
      </c>
      <c r="C45" s="37">
        <v>94360</v>
      </c>
      <c r="D45" s="86">
        <v>17577</v>
      </c>
      <c r="E45" s="86">
        <v>0.84297417297229693</v>
      </c>
      <c r="F45" s="86">
        <v>0.15702582702770307</v>
      </c>
      <c r="G45" s="198">
        <v>111894</v>
      </c>
      <c r="H45" s="187">
        <v>300889</v>
      </c>
      <c r="I45" s="187">
        <v>73401</v>
      </c>
      <c r="J45" s="187">
        <v>87489</v>
      </c>
      <c r="K45" s="187">
        <v>70000</v>
      </c>
      <c r="L45" s="187">
        <v>33508</v>
      </c>
      <c r="M45" s="187">
        <v>18246</v>
      </c>
      <c r="N45" s="187">
        <v>18246</v>
      </c>
      <c r="O45" s="187">
        <v>69999</v>
      </c>
      <c r="P45" s="199">
        <v>253642</v>
      </c>
      <c r="Q45" s="199">
        <v>61875</v>
      </c>
      <c r="R45" s="199">
        <v>73751</v>
      </c>
      <c r="S45" s="199">
        <v>59008</v>
      </c>
      <c r="T45" s="199">
        <v>59008</v>
      </c>
      <c r="U45" s="199">
        <v>47247</v>
      </c>
      <c r="V45" s="199">
        <v>11526</v>
      </c>
      <c r="W45" s="199">
        <v>13738</v>
      </c>
      <c r="X45" s="199">
        <v>10992</v>
      </c>
      <c r="Y45" s="199">
        <v>10991</v>
      </c>
    </row>
    <row r="46" spans="1:25" ht="15.75" x14ac:dyDescent="0.25">
      <c r="A46" s="197">
        <v>40</v>
      </c>
      <c r="B46" s="94" t="s">
        <v>34</v>
      </c>
      <c r="C46" s="37">
        <v>92101</v>
      </c>
      <c r="D46" s="86">
        <v>20950</v>
      </c>
      <c r="E46" s="86">
        <v>0.81468540747096441</v>
      </c>
      <c r="F46" s="86">
        <v>0.18531459252903559</v>
      </c>
      <c r="G46" s="198">
        <v>115425</v>
      </c>
      <c r="H46" s="187">
        <v>290711</v>
      </c>
      <c r="I46" s="187">
        <v>63928</v>
      </c>
      <c r="J46" s="187">
        <v>87666</v>
      </c>
      <c r="K46" s="187">
        <v>69559</v>
      </c>
      <c r="L46" s="187">
        <v>37200</v>
      </c>
      <c r="M46" s="187">
        <v>16180</v>
      </c>
      <c r="N46" s="187">
        <v>16179</v>
      </c>
      <c r="O46" s="187">
        <v>69558</v>
      </c>
      <c r="P46" s="199">
        <v>236838</v>
      </c>
      <c r="Q46" s="199">
        <v>52081</v>
      </c>
      <c r="R46" s="199">
        <v>71420</v>
      </c>
      <c r="S46" s="199">
        <v>56669</v>
      </c>
      <c r="T46" s="199">
        <v>56668</v>
      </c>
      <c r="U46" s="199">
        <v>53873</v>
      </c>
      <c r="V46" s="199">
        <v>11847</v>
      </c>
      <c r="W46" s="199">
        <v>16246</v>
      </c>
      <c r="X46" s="199">
        <v>12890</v>
      </c>
      <c r="Y46" s="199">
        <v>12890</v>
      </c>
    </row>
    <row r="47" spans="1:25" ht="30" x14ac:dyDescent="0.2">
      <c r="A47" s="197">
        <v>41</v>
      </c>
      <c r="B47" s="94" t="s">
        <v>35</v>
      </c>
      <c r="C47" s="86">
        <v>441457</v>
      </c>
      <c r="D47" s="86">
        <v>381037</v>
      </c>
      <c r="E47" s="86">
        <v>0.53672975122006972</v>
      </c>
      <c r="F47" s="86">
        <v>0.46327024877993028</v>
      </c>
      <c r="G47" s="198"/>
      <c r="H47" s="187">
        <v>1940</v>
      </c>
      <c r="I47" s="187">
        <v>500</v>
      </c>
      <c r="J47" s="187">
        <v>28</v>
      </c>
      <c r="K47" s="187">
        <v>706</v>
      </c>
      <c r="L47" s="187">
        <v>235</v>
      </c>
      <c r="M47" s="187">
        <v>236</v>
      </c>
      <c r="N47" s="187">
        <v>235</v>
      </c>
      <c r="O47" s="187">
        <v>706</v>
      </c>
      <c r="P47" s="199">
        <v>1041</v>
      </c>
      <c r="Q47" s="199">
        <v>268</v>
      </c>
      <c r="R47" s="199">
        <v>15</v>
      </c>
      <c r="S47" s="199">
        <v>379</v>
      </c>
      <c r="T47" s="199">
        <v>379</v>
      </c>
      <c r="U47" s="199">
        <v>899</v>
      </c>
      <c r="V47" s="199">
        <v>232</v>
      </c>
      <c r="W47" s="199">
        <v>13</v>
      </c>
      <c r="X47" s="199">
        <v>327</v>
      </c>
      <c r="Y47" s="199">
        <v>327</v>
      </c>
    </row>
    <row r="48" spans="1:25" ht="30" x14ac:dyDescent="0.2">
      <c r="A48" s="197">
        <v>42</v>
      </c>
      <c r="B48" s="200" t="s">
        <v>36</v>
      </c>
      <c r="C48" s="86">
        <v>441457</v>
      </c>
      <c r="D48" s="86">
        <v>381037</v>
      </c>
      <c r="E48" s="86">
        <v>0.53672975122006972</v>
      </c>
      <c r="F48" s="86">
        <v>0.46327024877993028</v>
      </c>
      <c r="G48" s="201"/>
      <c r="H48" s="187">
        <v>85</v>
      </c>
      <c r="I48" s="187">
        <v>6</v>
      </c>
      <c r="J48" s="187">
        <v>33</v>
      </c>
      <c r="K48" s="187">
        <v>23</v>
      </c>
      <c r="L48" s="187">
        <v>8</v>
      </c>
      <c r="M48" s="187">
        <v>8</v>
      </c>
      <c r="N48" s="187">
        <v>7</v>
      </c>
      <c r="O48" s="187">
        <v>23</v>
      </c>
      <c r="P48" s="199">
        <v>46</v>
      </c>
      <c r="Q48" s="199">
        <v>3</v>
      </c>
      <c r="R48" s="199">
        <v>18</v>
      </c>
      <c r="S48" s="199">
        <v>12</v>
      </c>
      <c r="T48" s="199">
        <v>13</v>
      </c>
      <c r="U48" s="199">
        <v>39</v>
      </c>
      <c r="V48" s="199">
        <v>3</v>
      </c>
      <c r="W48" s="199">
        <v>15</v>
      </c>
      <c r="X48" s="199">
        <v>11</v>
      </c>
      <c r="Y48" s="199">
        <v>10</v>
      </c>
    </row>
    <row r="49" spans="1:25" ht="15.75" x14ac:dyDescent="0.25">
      <c r="A49" s="197">
        <v>43</v>
      </c>
      <c r="B49" s="200" t="s">
        <v>37</v>
      </c>
      <c r="C49" s="37">
        <v>6169</v>
      </c>
      <c r="D49" s="86">
        <v>8051</v>
      </c>
      <c r="E49" s="86">
        <v>0.43382559774964841</v>
      </c>
      <c r="F49" s="86">
        <v>0.56617440225035165</v>
      </c>
      <c r="G49" s="201">
        <v>14313</v>
      </c>
      <c r="H49" s="187">
        <v>71584</v>
      </c>
      <c r="I49" s="187">
        <v>20396</v>
      </c>
      <c r="J49" s="187">
        <v>6642</v>
      </c>
      <c r="K49" s="187">
        <v>22273</v>
      </c>
      <c r="L49" s="187">
        <v>7424</v>
      </c>
      <c r="M49" s="187">
        <v>7425</v>
      </c>
      <c r="N49" s="187">
        <v>7424</v>
      </c>
      <c r="O49" s="187">
        <v>22273</v>
      </c>
      <c r="P49" s="199">
        <v>31055</v>
      </c>
      <c r="Q49" s="199">
        <v>8848</v>
      </c>
      <c r="R49" s="199">
        <v>2881</v>
      </c>
      <c r="S49" s="199">
        <v>9663</v>
      </c>
      <c r="T49" s="199">
        <v>9663</v>
      </c>
      <c r="U49" s="199">
        <v>40529</v>
      </c>
      <c r="V49" s="199">
        <v>11548</v>
      </c>
      <c r="W49" s="199">
        <v>3761</v>
      </c>
      <c r="X49" s="199">
        <v>12610</v>
      </c>
      <c r="Y49" s="199">
        <v>12610</v>
      </c>
    </row>
    <row r="50" spans="1:25" ht="30.75" x14ac:dyDescent="0.25">
      <c r="A50" s="197">
        <v>44</v>
      </c>
      <c r="B50" s="200" t="s">
        <v>38</v>
      </c>
      <c r="C50" s="37">
        <v>23717</v>
      </c>
      <c r="D50" s="37">
        <v>30057</v>
      </c>
      <c r="E50" s="86">
        <v>0.44104957786290772</v>
      </c>
      <c r="F50" s="86">
        <v>0.55895042213709223</v>
      </c>
      <c r="G50" s="201"/>
      <c r="H50" s="187">
        <v>16481</v>
      </c>
      <c r="I50" s="187">
        <v>4120</v>
      </c>
      <c r="J50" s="187">
        <v>2461</v>
      </c>
      <c r="K50" s="187">
        <v>4950</v>
      </c>
      <c r="L50" s="187">
        <v>1650</v>
      </c>
      <c r="M50" s="187">
        <v>1650</v>
      </c>
      <c r="N50" s="187">
        <v>1650</v>
      </c>
      <c r="O50" s="187">
        <v>4950</v>
      </c>
      <c r="P50" s="199">
        <v>7269</v>
      </c>
      <c r="Q50" s="199">
        <v>1817</v>
      </c>
      <c r="R50" s="199">
        <v>1085</v>
      </c>
      <c r="S50" s="199">
        <v>2183</v>
      </c>
      <c r="T50" s="199">
        <v>2184</v>
      </c>
      <c r="U50" s="199">
        <v>9212</v>
      </c>
      <c r="V50" s="199">
        <v>2303</v>
      </c>
      <c r="W50" s="199">
        <v>1376</v>
      </c>
      <c r="X50" s="199">
        <v>2767</v>
      </c>
      <c r="Y50" s="199">
        <v>2766</v>
      </c>
    </row>
    <row r="51" spans="1:25" ht="15.75" x14ac:dyDescent="0.25">
      <c r="A51" s="197">
        <v>45</v>
      </c>
      <c r="B51" s="200" t="s">
        <v>74</v>
      </c>
      <c r="C51" s="37">
        <v>23717</v>
      </c>
      <c r="D51" s="37">
        <v>30057</v>
      </c>
      <c r="E51" s="86">
        <v>0.44104957786290772</v>
      </c>
      <c r="F51" s="86">
        <v>0.55895042213709223</v>
      </c>
      <c r="G51" s="201">
        <v>54348</v>
      </c>
      <c r="H51" s="187">
        <v>120403</v>
      </c>
      <c r="I51" s="187">
        <v>30101</v>
      </c>
      <c r="J51" s="187">
        <v>33311</v>
      </c>
      <c r="K51" s="187">
        <v>28496</v>
      </c>
      <c r="L51" s="187">
        <v>14607</v>
      </c>
      <c r="M51" s="187">
        <v>6945</v>
      </c>
      <c r="N51" s="187">
        <v>6944</v>
      </c>
      <c r="O51" s="187">
        <v>28495</v>
      </c>
      <c r="P51" s="199">
        <v>53104</v>
      </c>
      <c r="Q51" s="199">
        <v>13276</v>
      </c>
      <c r="R51" s="199">
        <v>14692</v>
      </c>
      <c r="S51" s="199">
        <v>12568</v>
      </c>
      <c r="T51" s="199">
        <v>12568</v>
      </c>
      <c r="U51" s="199">
        <v>67299</v>
      </c>
      <c r="V51" s="199">
        <v>16825</v>
      </c>
      <c r="W51" s="199">
        <v>18619</v>
      </c>
      <c r="X51" s="199">
        <v>15928</v>
      </c>
      <c r="Y51" s="199">
        <v>15927</v>
      </c>
    </row>
    <row r="52" spans="1:25" ht="15.75" x14ac:dyDescent="0.25">
      <c r="A52" s="197">
        <v>46</v>
      </c>
      <c r="B52" s="200" t="s">
        <v>75</v>
      </c>
      <c r="C52" s="37">
        <v>7129</v>
      </c>
      <c r="D52" s="86">
        <v>1196</v>
      </c>
      <c r="E52" s="86">
        <v>0.85633633633633632</v>
      </c>
      <c r="F52" s="86">
        <v>0.14366366366366368</v>
      </c>
      <c r="G52" s="201">
        <v>8679</v>
      </c>
      <c r="H52" s="187">
        <v>24827</v>
      </c>
      <c r="I52" s="187">
        <v>6555</v>
      </c>
      <c r="J52" s="187">
        <v>7282</v>
      </c>
      <c r="K52" s="187">
        <v>5495</v>
      </c>
      <c r="L52" s="187">
        <v>3121</v>
      </c>
      <c r="M52" s="187">
        <v>1187</v>
      </c>
      <c r="N52" s="187">
        <v>1187</v>
      </c>
      <c r="O52" s="187">
        <v>5495</v>
      </c>
      <c r="P52" s="199">
        <v>21260</v>
      </c>
      <c r="Q52" s="199">
        <v>5613</v>
      </c>
      <c r="R52" s="199">
        <v>6236</v>
      </c>
      <c r="S52" s="199">
        <v>4706</v>
      </c>
      <c r="T52" s="199">
        <v>4705</v>
      </c>
      <c r="U52" s="199">
        <v>3567</v>
      </c>
      <c r="V52" s="199">
        <v>942</v>
      </c>
      <c r="W52" s="199">
        <v>1046</v>
      </c>
      <c r="X52" s="199">
        <v>789</v>
      </c>
      <c r="Y52" s="199">
        <v>790</v>
      </c>
    </row>
    <row r="53" spans="1:25" ht="30" x14ac:dyDescent="0.2">
      <c r="A53" s="197">
        <v>47</v>
      </c>
      <c r="B53" s="200" t="s">
        <v>39</v>
      </c>
      <c r="C53" s="86">
        <v>441457</v>
      </c>
      <c r="D53" s="86">
        <v>381037</v>
      </c>
      <c r="E53" s="86">
        <v>0.53672975122006972</v>
      </c>
      <c r="F53" s="86">
        <v>0.46327024877993028</v>
      </c>
      <c r="G53" s="201"/>
      <c r="H53" s="187">
        <v>2690</v>
      </c>
      <c r="I53" s="187">
        <v>331</v>
      </c>
      <c r="J53" s="187">
        <v>331</v>
      </c>
      <c r="K53" s="187">
        <v>1014</v>
      </c>
      <c r="L53" s="187">
        <v>338</v>
      </c>
      <c r="M53" s="187">
        <v>338</v>
      </c>
      <c r="N53" s="187">
        <v>338</v>
      </c>
      <c r="O53" s="187">
        <v>1014</v>
      </c>
      <c r="P53" s="199">
        <v>1444</v>
      </c>
      <c r="Q53" s="199">
        <v>178</v>
      </c>
      <c r="R53" s="199">
        <v>178</v>
      </c>
      <c r="S53" s="199">
        <v>544</v>
      </c>
      <c r="T53" s="199">
        <v>544</v>
      </c>
      <c r="U53" s="199">
        <v>1246</v>
      </c>
      <c r="V53" s="199">
        <v>153</v>
      </c>
      <c r="W53" s="199">
        <v>153</v>
      </c>
      <c r="X53" s="199">
        <v>470</v>
      </c>
      <c r="Y53" s="199">
        <v>470</v>
      </c>
    </row>
    <row r="54" spans="1:25" x14ac:dyDescent="0.2">
      <c r="A54" s="197">
        <v>48</v>
      </c>
      <c r="B54" s="200" t="s">
        <v>40</v>
      </c>
      <c r="C54" s="86">
        <v>441457</v>
      </c>
      <c r="D54" s="86">
        <v>381037</v>
      </c>
      <c r="E54" s="86">
        <v>0.53672975122006972</v>
      </c>
      <c r="F54" s="86">
        <v>0.46327024877993028</v>
      </c>
      <c r="G54" s="201"/>
      <c r="H54" s="187">
        <v>5021</v>
      </c>
      <c r="I54" s="187">
        <v>1255</v>
      </c>
      <c r="J54" s="187">
        <v>62</v>
      </c>
      <c r="K54" s="187">
        <v>1852</v>
      </c>
      <c r="L54" s="187">
        <v>617</v>
      </c>
      <c r="M54" s="187">
        <v>618</v>
      </c>
      <c r="N54" s="187">
        <v>617</v>
      </c>
      <c r="O54" s="187">
        <v>1852</v>
      </c>
      <c r="P54" s="199">
        <v>2695</v>
      </c>
      <c r="Q54" s="199">
        <v>674</v>
      </c>
      <c r="R54" s="199">
        <v>33</v>
      </c>
      <c r="S54" s="199">
        <v>994</v>
      </c>
      <c r="T54" s="199">
        <v>994</v>
      </c>
      <c r="U54" s="199">
        <v>2326</v>
      </c>
      <c r="V54" s="199">
        <v>581</v>
      </c>
      <c r="W54" s="199">
        <v>29</v>
      </c>
      <c r="X54" s="199">
        <v>858</v>
      </c>
      <c r="Y54" s="199">
        <v>858</v>
      </c>
    </row>
    <row r="55" spans="1:25" x14ac:dyDescent="0.2">
      <c r="A55" s="197">
        <v>49</v>
      </c>
      <c r="B55" s="200" t="s">
        <v>76</v>
      </c>
      <c r="C55" s="86">
        <v>441457</v>
      </c>
      <c r="D55" s="86">
        <v>381037</v>
      </c>
      <c r="E55" s="86">
        <v>0.53672975122006972</v>
      </c>
      <c r="F55" s="86">
        <v>0.46327024877993028</v>
      </c>
      <c r="G55" s="201"/>
      <c r="H55" s="187">
        <v>100</v>
      </c>
      <c r="I55" s="187">
        <v>57</v>
      </c>
      <c r="J55" s="187">
        <v>36</v>
      </c>
      <c r="K55" s="187">
        <v>4</v>
      </c>
      <c r="L55" s="187">
        <v>1</v>
      </c>
      <c r="M55" s="187">
        <v>2</v>
      </c>
      <c r="N55" s="187">
        <v>1</v>
      </c>
      <c r="O55" s="187">
        <v>3</v>
      </c>
      <c r="P55" s="199">
        <v>54</v>
      </c>
      <c r="Q55" s="199">
        <v>31</v>
      </c>
      <c r="R55" s="199">
        <v>19</v>
      </c>
      <c r="S55" s="199">
        <v>2</v>
      </c>
      <c r="T55" s="199">
        <v>2</v>
      </c>
      <c r="U55" s="199">
        <v>46</v>
      </c>
      <c r="V55" s="199">
        <v>26</v>
      </c>
      <c r="W55" s="199">
        <v>17</v>
      </c>
      <c r="X55" s="199">
        <v>2</v>
      </c>
      <c r="Y55" s="199">
        <v>1</v>
      </c>
    </row>
    <row r="56" spans="1:25" x14ac:dyDescent="0.2">
      <c r="A56" s="197">
        <v>50</v>
      </c>
      <c r="B56" s="200" t="s">
        <v>41</v>
      </c>
      <c r="C56" s="86">
        <v>441457</v>
      </c>
      <c r="D56" s="86">
        <v>381037</v>
      </c>
      <c r="E56" s="86">
        <v>0.53672975122006972</v>
      </c>
      <c r="F56" s="86">
        <v>0.46327024877993028</v>
      </c>
      <c r="G56" s="201"/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</row>
    <row r="57" spans="1:25" x14ac:dyDescent="0.2">
      <c r="A57" s="197">
        <v>51</v>
      </c>
      <c r="B57" s="200" t="s">
        <v>42</v>
      </c>
      <c r="C57" s="86">
        <v>441457</v>
      </c>
      <c r="D57" s="86">
        <v>381037</v>
      </c>
      <c r="E57" s="86">
        <v>0.53672975122006972</v>
      </c>
      <c r="F57" s="86">
        <v>0.46327024877993028</v>
      </c>
      <c r="G57" s="201"/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187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</row>
    <row r="58" spans="1:25" x14ac:dyDescent="0.2">
      <c r="A58" s="197">
        <v>52</v>
      </c>
      <c r="B58" s="200" t="s">
        <v>43</v>
      </c>
      <c r="C58" s="86">
        <v>441457</v>
      </c>
      <c r="D58" s="86">
        <v>381037</v>
      </c>
      <c r="E58" s="86">
        <v>0.53672975122006972</v>
      </c>
      <c r="F58" s="86">
        <v>0.46327024877993028</v>
      </c>
      <c r="G58" s="201"/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</row>
    <row r="59" spans="1:25" x14ac:dyDescent="0.2">
      <c r="A59" s="197">
        <v>53</v>
      </c>
      <c r="B59" s="200" t="s">
        <v>44</v>
      </c>
      <c r="C59" s="86">
        <v>441457</v>
      </c>
      <c r="D59" s="86">
        <v>381037</v>
      </c>
      <c r="E59" s="86">
        <v>0.53672975122006972</v>
      </c>
      <c r="F59" s="86">
        <v>0.46327024877993028</v>
      </c>
      <c r="G59" s="201"/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0</v>
      </c>
      <c r="N59" s="187">
        <v>0</v>
      </c>
      <c r="O59" s="187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</row>
    <row r="60" spans="1:25" x14ac:dyDescent="0.2">
      <c r="A60" s="197">
        <v>54</v>
      </c>
      <c r="B60" s="200" t="s">
        <v>77</v>
      </c>
      <c r="C60" s="86">
        <v>441457</v>
      </c>
      <c r="D60" s="86">
        <v>381037</v>
      </c>
      <c r="E60" s="86">
        <v>0.53672975122006972</v>
      </c>
      <c r="F60" s="86">
        <v>0.46327024877993028</v>
      </c>
      <c r="G60" s="201"/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</row>
    <row r="61" spans="1:25" x14ac:dyDescent="0.2">
      <c r="A61" s="197">
        <v>55</v>
      </c>
      <c r="B61" s="200" t="s">
        <v>46</v>
      </c>
      <c r="C61" s="86">
        <v>441457</v>
      </c>
      <c r="D61" s="86">
        <v>381037</v>
      </c>
      <c r="E61" s="86">
        <v>0.53672975122006972</v>
      </c>
      <c r="F61" s="86">
        <v>0.46327024877993028</v>
      </c>
      <c r="G61" s="201"/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</row>
    <row r="62" spans="1:25" x14ac:dyDescent="0.2">
      <c r="A62" s="197">
        <v>56</v>
      </c>
      <c r="B62" s="200" t="s">
        <v>48</v>
      </c>
      <c r="C62" s="86">
        <v>441457</v>
      </c>
      <c r="D62" s="86">
        <v>381037</v>
      </c>
      <c r="E62" s="86">
        <v>0.53672975122006972</v>
      </c>
      <c r="F62" s="86">
        <v>0.46327024877993028</v>
      </c>
      <c r="G62" s="201"/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</row>
    <row r="63" spans="1:25" x14ac:dyDescent="0.2">
      <c r="A63" s="197">
        <v>57</v>
      </c>
      <c r="B63" s="95" t="s">
        <v>51</v>
      </c>
      <c r="C63" s="86">
        <v>441457</v>
      </c>
      <c r="D63" s="86">
        <v>381037</v>
      </c>
      <c r="E63" s="86">
        <v>0.53672975122006972</v>
      </c>
      <c r="F63" s="86">
        <v>0.46327024877993028</v>
      </c>
      <c r="G63" s="202"/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</row>
    <row r="64" spans="1:25" x14ac:dyDescent="0.2">
      <c r="A64" s="197">
        <v>58</v>
      </c>
      <c r="B64" s="95" t="s">
        <v>53</v>
      </c>
      <c r="C64" s="86">
        <v>441457</v>
      </c>
      <c r="D64" s="86">
        <v>381037</v>
      </c>
      <c r="E64" s="86">
        <v>0.53672975122006972</v>
      </c>
      <c r="F64" s="86">
        <v>0.46327024877993028</v>
      </c>
      <c r="G64" s="202"/>
      <c r="H64" s="187">
        <v>450</v>
      </c>
      <c r="I64" s="187">
        <v>35</v>
      </c>
      <c r="J64" s="187">
        <v>34</v>
      </c>
      <c r="K64" s="187">
        <v>191</v>
      </c>
      <c r="L64" s="187">
        <v>64</v>
      </c>
      <c r="M64" s="187">
        <v>64</v>
      </c>
      <c r="N64" s="187">
        <v>63</v>
      </c>
      <c r="O64" s="187">
        <v>190</v>
      </c>
      <c r="P64" s="199">
        <v>242</v>
      </c>
      <c r="Q64" s="199">
        <v>19</v>
      </c>
      <c r="R64" s="199">
        <v>18</v>
      </c>
      <c r="S64" s="199">
        <v>103</v>
      </c>
      <c r="T64" s="199">
        <v>102</v>
      </c>
      <c r="U64" s="199">
        <v>208</v>
      </c>
      <c r="V64" s="199">
        <v>16</v>
      </c>
      <c r="W64" s="199">
        <v>16</v>
      </c>
      <c r="X64" s="199">
        <v>88</v>
      </c>
      <c r="Y64" s="199">
        <v>88</v>
      </c>
    </row>
    <row r="65" spans="1:25" x14ac:dyDescent="0.2">
      <c r="A65" s="197">
        <v>59</v>
      </c>
      <c r="B65" s="95" t="s">
        <v>47</v>
      </c>
      <c r="C65" s="86">
        <v>441457</v>
      </c>
      <c r="D65" s="86">
        <v>381037</v>
      </c>
      <c r="E65" s="86">
        <v>0.53672975122006972</v>
      </c>
      <c r="F65" s="86">
        <v>0.46327024877993028</v>
      </c>
      <c r="G65" s="202"/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0</v>
      </c>
      <c r="N65" s="187">
        <v>0</v>
      </c>
      <c r="O65" s="187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</row>
    <row r="66" spans="1:25" x14ac:dyDescent="0.2">
      <c r="A66" s="197">
        <v>60</v>
      </c>
      <c r="B66" s="95" t="s">
        <v>45</v>
      </c>
      <c r="C66" s="86">
        <v>441457</v>
      </c>
      <c r="D66" s="86">
        <v>381037</v>
      </c>
      <c r="E66" s="86">
        <v>0.53672975122006972</v>
      </c>
      <c r="F66" s="86">
        <v>0.46327024877993028</v>
      </c>
      <c r="G66" s="202"/>
      <c r="H66" s="187">
        <v>1800</v>
      </c>
      <c r="I66" s="187">
        <v>450</v>
      </c>
      <c r="J66" s="187">
        <v>11</v>
      </c>
      <c r="K66" s="187">
        <v>670</v>
      </c>
      <c r="L66" s="187">
        <v>223</v>
      </c>
      <c r="M66" s="187">
        <v>224</v>
      </c>
      <c r="N66" s="187">
        <v>223</v>
      </c>
      <c r="O66" s="187">
        <v>669</v>
      </c>
      <c r="P66" s="199">
        <v>966</v>
      </c>
      <c r="Q66" s="199">
        <v>242</v>
      </c>
      <c r="R66" s="199">
        <v>6</v>
      </c>
      <c r="S66" s="199">
        <v>360</v>
      </c>
      <c r="T66" s="199">
        <v>358</v>
      </c>
      <c r="U66" s="199">
        <v>834</v>
      </c>
      <c r="V66" s="199">
        <v>208</v>
      </c>
      <c r="W66" s="199">
        <v>5</v>
      </c>
      <c r="X66" s="199">
        <v>310</v>
      </c>
      <c r="Y66" s="199">
        <v>311</v>
      </c>
    </row>
    <row r="67" spans="1:25" x14ac:dyDescent="0.2">
      <c r="A67" s="197">
        <v>61</v>
      </c>
      <c r="B67" s="95" t="s">
        <v>49</v>
      </c>
      <c r="C67" s="86">
        <v>441457</v>
      </c>
      <c r="D67" s="86">
        <v>381037</v>
      </c>
      <c r="E67" s="86">
        <v>0.53672975122006972</v>
      </c>
      <c r="F67" s="86">
        <v>0.46327024877993028</v>
      </c>
      <c r="G67" s="202"/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</row>
    <row r="68" spans="1:25" x14ac:dyDescent="0.2">
      <c r="A68" s="197">
        <v>62</v>
      </c>
      <c r="B68" s="95" t="s">
        <v>50</v>
      </c>
      <c r="C68" s="86">
        <v>441457</v>
      </c>
      <c r="D68" s="86">
        <v>381037</v>
      </c>
      <c r="E68" s="86">
        <v>0.53672975122006972</v>
      </c>
      <c r="F68" s="86">
        <v>0.46327024877993028</v>
      </c>
      <c r="G68" s="202"/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</row>
    <row r="69" spans="1:25" x14ac:dyDescent="0.2">
      <c r="A69" s="197">
        <v>63</v>
      </c>
      <c r="B69" s="95" t="s">
        <v>52</v>
      </c>
      <c r="C69" s="86">
        <v>441457</v>
      </c>
      <c r="D69" s="86">
        <v>381037</v>
      </c>
      <c r="E69" s="86">
        <v>0.53672975122006972</v>
      </c>
      <c r="F69" s="86">
        <v>0.46327024877993028</v>
      </c>
      <c r="G69" s="202"/>
      <c r="H69" s="187">
        <v>115</v>
      </c>
      <c r="I69" s="187">
        <v>30</v>
      </c>
      <c r="J69" s="187">
        <v>28</v>
      </c>
      <c r="K69" s="187">
        <v>29</v>
      </c>
      <c r="L69" s="187">
        <v>10</v>
      </c>
      <c r="M69" s="187">
        <v>10</v>
      </c>
      <c r="N69" s="187">
        <v>9</v>
      </c>
      <c r="O69" s="187">
        <v>28</v>
      </c>
      <c r="P69" s="199">
        <v>62</v>
      </c>
      <c r="Q69" s="199">
        <v>16</v>
      </c>
      <c r="R69" s="199">
        <v>15</v>
      </c>
      <c r="S69" s="199">
        <v>16</v>
      </c>
      <c r="T69" s="199">
        <v>15</v>
      </c>
      <c r="U69" s="199">
        <v>53</v>
      </c>
      <c r="V69" s="199">
        <v>14</v>
      </c>
      <c r="W69" s="199">
        <v>13</v>
      </c>
      <c r="X69" s="199">
        <v>13</v>
      </c>
      <c r="Y69" s="199">
        <v>13</v>
      </c>
    </row>
    <row r="70" spans="1:25" x14ac:dyDescent="0.2">
      <c r="A70" s="197">
        <v>64</v>
      </c>
      <c r="B70" s="95" t="s">
        <v>54</v>
      </c>
      <c r="C70" s="86">
        <v>441457</v>
      </c>
      <c r="D70" s="86">
        <v>381037</v>
      </c>
      <c r="E70" s="86">
        <v>0.53672975122006972</v>
      </c>
      <c r="F70" s="86">
        <v>0.46327024877993028</v>
      </c>
      <c r="G70" s="202"/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</row>
    <row r="71" spans="1:25" ht="45" x14ac:dyDescent="0.2">
      <c r="A71" s="197">
        <v>65</v>
      </c>
      <c r="B71" s="95" t="s">
        <v>56</v>
      </c>
      <c r="C71" s="86">
        <v>441457</v>
      </c>
      <c r="D71" s="86">
        <v>381037</v>
      </c>
      <c r="E71" s="86">
        <v>0.53672975122006972</v>
      </c>
      <c r="F71" s="86">
        <v>0.46327024877993028</v>
      </c>
      <c r="G71" s="202"/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187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</row>
    <row r="72" spans="1:25" x14ac:dyDescent="0.2">
      <c r="A72" s="197">
        <v>66</v>
      </c>
      <c r="B72" s="95" t="s">
        <v>78</v>
      </c>
      <c r="C72" s="86">
        <v>441457</v>
      </c>
      <c r="D72" s="86">
        <v>381037</v>
      </c>
      <c r="E72" s="86">
        <v>0.53672975122006972</v>
      </c>
      <c r="F72" s="86">
        <v>0.46327024877993028</v>
      </c>
      <c r="G72" s="202"/>
      <c r="H72" s="187">
        <v>1000</v>
      </c>
      <c r="I72" s="187">
        <v>0</v>
      </c>
      <c r="J72" s="187">
        <v>0</v>
      </c>
      <c r="K72" s="187">
        <v>500</v>
      </c>
      <c r="L72" s="187">
        <v>167</v>
      </c>
      <c r="M72" s="187">
        <v>167</v>
      </c>
      <c r="N72" s="187">
        <v>166</v>
      </c>
      <c r="O72" s="187">
        <v>500</v>
      </c>
      <c r="P72" s="199">
        <v>537</v>
      </c>
      <c r="Q72" s="199">
        <v>0</v>
      </c>
      <c r="R72" s="199">
        <v>0</v>
      </c>
      <c r="S72" s="199">
        <v>268</v>
      </c>
      <c r="T72" s="199">
        <v>269</v>
      </c>
      <c r="U72" s="199">
        <v>463</v>
      </c>
      <c r="V72" s="199">
        <v>0</v>
      </c>
      <c r="W72" s="199">
        <v>0</v>
      </c>
      <c r="X72" s="199">
        <v>232</v>
      </c>
      <c r="Y72" s="199">
        <v>231</v>
      </c>
    </row>
    <row r="73" spans="1:25" x14ac:dyDescent="0.2">
      <c r="A73" s="197">
        <v>67</v>
      </c>
      <c r="B73" s="95" t="s">
        <v>58</v>
      </c>
      <c r="C73" s="86">
        <v>441457</v>
      </c>
      <c r="D73" s="86">
        <v>381037</v>
      </c>
      <c r="E73" s="86">
        <v>0.53672975122006972</v>
      </c>
      <c r="F73" s="86">
        <v>0.46327024877993028</v>
      </c>
      <c r="G73" s="202"/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</row>
    <row r="74" spans="1:25" x14ac:dyDescent="0.2">
      <c r="A74" s="197">
        <v>68</v>
      </c>
      <c r="B74" s="95" t="s">
        <v>60</v>
      </c>
      <c r="C74" s="86">
        <v>441457</v>
      </c>
      <c r="D74" s="86">
        <v>381037</v>
      </c>
      <c r="E74" s="86">
        <v>0.53672975122006972</v>
      </c>
      <c r="F74" s="86">
        <v>0.46327024877993028</v>
      </c>
      <c r="G74" s="202"/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</row>
    <row r="75" spans="1:25" x14ac:dyDescent="0.2">
      <c r="A75" s="197">
        <v>69</v>
      </c>
      <c r="B75" s="95" t="s">
        <v>61</v>
      </c>
      <c r="C75" s="86">
        <v>441457</v>
      </c>
      <c r="D75" s="86">
        <v>381037</v>
      </c>
      <c r="E75" s="86">
        <v>0.53672975122006972</v>
      </c>
      <c r="F75" s="86">
        <v>0.46327024877993028</v>
      </c>
      <c r="G75" s="202"/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0</v>
      </c>
      <c r="N75" s="187">
        <v>0</v>
      </c>
      <c r="O75" s="187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</row>
    <row r="76" spans="1:25" x14ac:dyDescent="0.2">
      <c r="A76" s="197">
        <v>70</v>
      </c>
      <c r="B76" s="95" t="s">
        <v>63</v>
      </c>
      <c r="C76" s="86">
        <v>441457</v>
      </c>
      <c r="D76" s="86">
        <v>381037</v>
      </c>
      <c r="E76" s="86">
        <v>0.53672975122006972</v>
      </c>
      <c r="F76" s="86">
        <v>0.46327024877993028</v>
      </c>
      <c r="G76" s="202"/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0</v>
      </c>
      <c r="N76" s="187">
        <v>0</v>
      </c>
      <c r="O76" s="187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</row>
    <row r="77" spans="1:25" x14ac:dyDescent="0.2">
      <c r="A77" s="197">
        <v>71</v>
      </c>
      <c r="B77" s="95" t="s">
        <v>64</v>
      </c>
      <c r="C77" s="86">
        <v>441457</v>
      </c>
      <c r="D77" s="86">
        <v>381037</v>
      </c>
      <c r="E77" s="86">
        <v>0.53672975122006972</v>
      </c>
      <c r="F77" s="86">
        <v>0.46327024877993028</v>
      </c>
      <c r="G77" s="202"/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  <c r="O77" s="187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</row>
    <row r="78" spans="1:25" x14ac:dyDescent="0.2">
      <c r="A78" s="197">
        <v>72</v>
      </c>
      <c r="B78" s="95" t="s">
        <v>79</v>
      </c>
      <c r="C78" s="86">
        <v>441457</v>
      </c>
      <c r="D78" s="86">
        <v>381037</v>
      </c>
      <c r="E78" s="86">
        <v>0.53672975122006972</v>
      </c>
      <c r="F78" s="86">
        <v>0.46327024877993028</v>
      </c>
      <c r="G78" s="202"/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  <c r="O78" s="187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</row>
    <row r="79" spans="1:25" x14ac:dyDescent="0.2">
      <c r="A79" s="197">
        <v>73</v>
      </c>
      <c r="B79" s="95" t="s">
        <v>55</v>
      </c>
      <c r="C79" s="86">
        <v>441457</v>
      </c>
      <c r="D79" s="86">
        <v>381037</v>
      </c>
      <c r="E79" s="86">
        <v>0.53672975122006972</v>
      </c>
      <c r="F79" s="86">
        <v>0.46327024877993028</v>
      </c>
      <c r="G79" s="202"/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187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</row>
    <row r="80" spans="1:25" x14ac:dyDescent="0.2">
      <c r="A80" s="197">
        <v>74</v>
      </c>
      <c r="B80" s="95" t="s">
        <v>57</v>
      </c>
      <c r="C80" s="86">
        <v>441457</v>
      </c>
      <c r="D80" s="86">
        <v>381037</v>
      </c>
      <c r="E80" s="86">
        <v>0.53672975122006972</v>
      </c>
      <c r="F80" s="86">
        <v>0.46327024877993028</v>
      </c>
      <c r="G80" s="202"/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</row>
    <row r="81" spans="1:25" ht="30" x14ac:dyDescent="0.2">
      <c r="A81" s="197">
        <v>75</v>
      </c>
      <c r="B81" s="95" t="s">
        <v>62</v>
      </c>
      <c r="C81" s="86">
        <v>441457</v>
      </c>
      <c r="D81" s="86">
        <v>381037</v>
      </c>
      <c r="E81" s="86">
        <v>0.53672975122006972</v>
      </c>
      <c r="F81" s="86">
        <v>0.46327024877993028</v>
      </c>
      <c r="G81" s="202"/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v>0</v>
      </c>
      <c r="O81" s="187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</row>
    <row r="82" spans="1:25" x14ac:dyDescent="0.2">
      <c r="A82" s="197">
        <v>76</v>
      </c>
      <c r="B82" s="95" t="s">
        <v>59</v>
      </c>
      <c r="C82" s="86">
        <v>441457</v>
      </c>
      <c r="D82" s="86">
        <v>381037</v>
      </c>
      <c r="E82" s="86">
        <v>0.53672975122006972</v>
      </c>
      <c r="F82" s="86">
        <v>0.46327024877993028</v>
      </c>
      <c r="G82" s="202"/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0</v>
      </c>
      <c r="N82" s="187">
        <v>0</v>
      </c>
      <c r="O82" s="187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</row>
    <row r="83" spans="1:25" x14ac:dyDescent="0.2">
      <c r="A83" s="197">
        <v>77</v>
      </c>
      <c r="B83" s="95" t="s">
        <v>65</v>
      </c>
      <c r="C83" s="86">
        <v>441457</v>
      </c>
      <c r="D83" s="86">
        <v>381037</v>
      </c>
      <c r="E83" s="86">
        <v>0.53672975122006972</v>
      </c>
      <c r="F83" s="86">
        <v>0.46327024877993028</v>
      </c>
      <c r="G83" s="202"/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0</v>
      </c>
      <c r="N83" s="187">
        <v>0</v>
      </c>
      <c r="O83" s="187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</row>
    <row r="84" spans="1:25" x14ac:dyDescent="0.2">
      <c r="A84" s="197">
        <v>78</v>
      </c>
      <c r="B84" s="95" t="s">
        <v>66</v>
      </c>
      <c r="C84" s="86">
        <v>441457</v>
      </c>
      <c r="D84" s="86">
        <v>381037</v>
      </c>
      <c r="E84" s="86">
        <v>0.53672975122006972</v>
      </c>
      <c r="F84" s="86">
        <v>0.46327024877993028</v>
      </c>
      <c r="G84" s="202"/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0</v>
      </c>
      <c r="O84" s="187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</row>
    <row r="85" spans="1:25" x14ac:dyDescent="0.2">
      <c r="A85" s="86">
        <v>79</v>
      </c>
      <c r="B85" s="95" t="s">
        <v>175</v>
      </c>
      <c r="C85" s="86">
        <v>441457</v>
      </c>
      <c r="D85" s="86">
        <v>381037</v>
      </c>
      <c r="E85" s="86">
        <v>0.53672975122006972</v>
      </c>
      <c r="F85" s="86">
        <v>0.46327024877993028</v>
      </c>
      <c r="G85" s="202"/>
      <c r="H85" s="187">
        <v>0</v>
      </c>
      <c r="I85" s="187"/>
      <c r="J85" s="187">
        <v>0</v>
      </c>
      <c r="K85" s="187">
        <v>0</v>
      </c>
      <c r="L85" s="187">
        <v>0</v>
      </c>
      <c r="M85" s="187">
        <v>0</v>
      </c>
      <c r="N85" s="187">
        <v>0</v>
      </c>
      <c r="O85" s="187"/>
      <c r="P85" s="199"/>
      <c r="Q85" s="199">
        <v>0</v>
      </c>
      <c r="R85" s="199">
        <v>0</v>
      </c>
      <c r="S85" s="199">
        <v>0</v>
      </c>
      <c r="T85" s="199">
        <v>0</v>
      </c>
      <c r="U85" s="199"/>
      <c r="V85" s="199"/>
      <c r="W85" s="199"/>
      <c r="X85" s="199"/>
      <c r="Y85" s="199"/>
    </row>
    <row r="86" spans="1:25" s="205" customFormat="1" ht="15.75" x14ac:dyDescent="0.25">
      <c r="A86" s="320"/>
      <c r="B86" s="321"/>
      <c r="C86" s="86"/>
      <c r="D86" s="86"/>
      <c r="E86" s="86"/>
      <c r="F86" s="86"/>
      <c r="G86" s="203">
        <v>839549</v>
      </c>
      <c r="H86" s="204">
        <v>2442879</v>
      </c>
      <c r="I86" s="204">
        <v>611507</v>
      </c>
      <c r="J86" s="204">
        <v>539938</v>
      </c>
      <c r="K86" s="204">
        <v>645730</v>
      </c>
      <c r="L86" s="204">
        <v>252849</v>
      </c>
      <c r="M86" s="204">
        <v>196457</v>
      </c>
      <c r="N86" s="204">
        <v>196424</v>
      </c>
      <c r="O86" s="204">
        <v>645704</v>
      </c>
      <c r="P86" s="204">
        <v>1385509</v>
      </c>
      <c r="Q86" s="204">
        <v>344965</v>
      </c>
      <c r="R86" s="204">
        <v>321939</v>
      </c>
      <c r="S86" s="204">
        <v>359309</v>
      </c>
      <c r="T86" s="204">
        <v>359296</v>
      </c>
      <c r="U86" s="204">
        <v>1057370</v>
      </c>
      <c r="V86" s="204">
        <v>266542</v>
      </c>
      <c r="W86" s="204">
        <v>217999</v>
      </c>
      <c r="X86" s="204">
        <v>286421</v>
      </c>
      <c r="Y86" s="204">
        <v>286408</v>
      </c>
    </row>
    <row r="87" spans="1:25" x14ac:dyDescent="0.2">
      <c r="H87" s="206"/>
    </row>
    <row r="88" spans="1:25" x14ac:dyDescent="0.2">
      <c r="C88" s="207"/>
      <c r="D88" s="207"/>
      <c r="E88" s="207"/>
      <c r="F88" s="207"/>
      <c r="H88" s="206"/>
    </row>
  </sheetData>
  <mergeCells count="21">
    <mergeCell ref="A86:B86"/>
    <mergeCell ref="C5:D5"/>
    <mergeCell ref="E5:F5"/>
    <mergeCell ref="P5:P6"/>
    <mergeCell ref="Q5:T5"/>
    <mergeCell ref="I5:I6"/>
    <mergeCell ref="J5:J6"/>
    <mergeCell ref="K5:K6"/>
    <mergeCell ref="L5:N5"/>
    <mergeCell ref="O5:O6"/>
    <mergeCell ref="U5:U6"/>
    <mergeCell ref="P4:T4"/>
    <mergeCell ref="U4:Y4"/>
    <mergeCell ref="V5:Y5"/>
    <mergeCell ref="H4:H6"/>
    <mergeCell ref="I4:O4"/>
    <mergeCell ref="A3:O3"/>
    <mergeCell ref="A4:A6"/>
    <mergeCell ref="B4:B6"/>
    <mergeCell ref="C4:F4"/>
    <mergeCell ref="G4:G6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22" sqref="H22"/>
    </sheetView>
  </sheetViews>
  <sheetFormatPr defaultColWidth="17.85546875" defaultRowHeight="14.25" x14ac:dyDescent="0.2"/>
  <cols>
    <col min="1" max="1" width="8.5703125" style="107" customWidth="1"/>
    <col min="2" max="2" width="30.140625" style="108" customWidth="1"/>
    <col min="3" max="6" width="0" style="109" hidden="1" customWidth="1"/>
    <col min="7" max="7" width="17.85546875" style="169"/>
    <col min="8" max="8" width="17.85546875" style="111"/>
    <col min="9" max="25" width="17.85546875" style="112"/>
    <col min="26" max="16384" width="17.85546875" style="107"/>
  </cols>
  <sheetData>
    <row r="1" spans="1:25" x14ac:dyDescent="0.2">
      <c r="Y1" s="113" t="s">
        <v>163</v>
      </c>
    </row>
    <row r="3" spans="1:25" ht="15" x14ac:dyDescent="0.25">
      <c r="B3" s="170" t="s">
        <v>178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25" ht="59.25" customHeight="1" x14ac:dyDescent="0.2">
      <c r="A4" s="255" t="s">
        <v>0</v>
      </c>
      <c r="B4" s="326" t="s">
        <v>1</v>
      </c>
      <c r="C4" s="327" t="s">
        <v>124</v>
      </c>
      <c r="D4" s="328"/>
      <c r="E4" s="328"/>
      <c r="F4" s="329"/>
      <c r="G4" s="330" t="s">
        <v>90</v>
      </c>
      <c r="H4" s="260" t="s">
        <v>118</v>
      </c>
      <c r="I4" s="338" t="s">
        <v>113</v>
      </c>
      <c r="J4" s="339"/>
      <c r="K4" s="339"/>
      <c r="L4" s="339"/>
      <c r="M4" s="339"/>
      <c r="N4" s="339"/>
      <c r="O4" s="340"/>
      <c r="P4" s="261" t="s">
        <v>119</v>
      </c>
      <c r="Q4" s="261"/>
      <c r="R4" s="261"/>
      <c r="S4" s="261"/>
      <c r="T4" s="261"/>
      <c r="U4" s="331" t="s">
        <v>120</v>
      </c>
      <c r="V4" s="332"/>
      <c r="W4" s="332"/>
      <c r="X4" s="332"/>
      <c r="Y4" s="333"/>
    </row>
    <row r="5" spans="1:25" s="120" customFormat="1" ht="15" customHeight="1" x14ac:dyDescent="0.2">
      <c r="A5" s="255"/>
      <c r="B5" s="326"/>
      <c r="C5" s="334" t="s">
        <v>115</v>
      </c>
      <c r="D5" s="335"/>
      <c r="E5" s="334" t="s">
        <v>116</v>
      </c>
      <c r="F5" s="335"/>
      <c r="G5" s="330"/>
      <c r="H5" s="260"/>
      <c r="I5" s="385" t="s">
        <v>81</v>
      </c>
      <c r="J5" s="385" t="s">
        <v>82</v>
      </c>
      <c r="K5" s="385" t="s">
        <v>83</v>
      </c>
      <c r="L5" s="338" t="s">
        <v>199</v>
      </c>
      <c r="M5" s="339"/>
      <c r="N5" s="340"/>
      <c r="O5" s="385" t="s">
        <v>84</v>
      </c>
      <c r="P5" s="336" t="s">
        <v>118</v>
      </c>
      <c r="Q5" s="338" t="s">
        <v>80</v>
      </c>
      <c r="R5" s="339"/>
      <c r="S5" s="339"/>
      <c r="T5" s="340"/>
      <c r="U5" s="341" t="s">
        <v>118</v>
      </c>
      <c r="V5" s="338" t="s">
        <v>80</v>
      </c>
      <c r="W5" s="339"/>
      <c r="X5" s="339"/>
      <c r="Y5" s="340"/>
    </row>
    <row r="6" spans="1:25" s="123" customFormat="1" ht="81.75" customHeight="1" x14ac:dyDescent="0.2">
      <c r="A6" s="255"/>
      <c r="B6" s="326"/>
      <c r="C6" s="121" t="s">
        <v>114</v>
      </c>
      <c r="D6" s="121" t="s">
        <v>117</v>
      </c>
      <c r="E6" s="121" t="s">
        <v>114</v>
      </c>
      <c r="F6" s="121" t="s">
        <v>117</v>
      </c>
      <c r="G6" s="330"/>
      <c r="H6" s="260"/>
      <c r="I6" s="386"/>
      <c r="J6" s="386"/>
      <c r="K6" s="386"/>
      <c r="L6" s="122" t="s">
        <v>196</v>
      </c>
      <c r="M6" s="122" t="s">
        <v>197</v>
      </c>
      <c r="N6" s="122" t="s">
        <v>198</v>
      </c>
      <c r="O6" s="386"/>
      <c r="P6" s="337"/>
      <c r="Q6" s="122" t="s">
        <v>81</v>
      </c>
      <c r="R6" s="122" t="s">
        <v>82</v>
      </c>
      <c r="S6" s="122" t="s">
        <v>83</v>
      </c>
      <c r="T6" s="122" t="s">
        <v>84</v>
      </c>
      <c r="U6" s="342"/>
      <c r="V6" s="122" t="s">
        <v>81</v>
      </c>
      <c r="W6" s="122" t="s">
        <v>82</v>
      </c>
      <c r="X6" s="122" t="s">
        <v>83</v>
      </c>
      <c r="Y6" s="122" t="s">
        <v>84</v>
      </c>
    </row>
    <row r="7" spans="1:25" x14ac:dyDescent="0.2">
      <c r="A7" s="124">
        <v>1</v>
      </c>
      <c r="B7" s="171" t="s">
        <v>2</v>
      </c>
      <c r="C7" s="126">
        <v>222</v>
      </c>
      <c r="D7" s="126">
        <v>8167</v>
      </c>
      <c r="E7" s="126">
        <v>2.6463225652640362E-2</v>
      </c>
      <c r="F7" s="126">
        <v>0.97353677434735963</v>
      </c>
      <c r="G7" s="172">
        <v>8704</v>
      </c>
      <c r="H7" s="128">
        <v>19295166.449999996</v>
      </c>
      <c r="I7" s="128">
        <v>4823791.6100000003</v>
      </c>
      <c r="J7" s="128">
        <v>4823791.6100000003</v>
      </c>
      <c r="K7" s="128">
        <v>4823791.6100000003</v>
      </c>
      <c r="L7" s="128">
        <v>1607930.54</v>
      </c>
      <c r="M7" s="128">
        <v>1607930.54</v>
      </c>
      <c r="N7" s="128">
        <v>1607930.5300000003</v>
      </c>
      <c r="O7" s="128">
        <v>4823791.6199999964</v>
      </c>
      <c r="P7" s="129">
        <v>510612.34</v>
      </c>
      <c r="Q7" s="129">
        <v>127653.09</v>
      </c>
      <c r="R7" s="129">
        <v>127653.09</v>
      </c>
      <c r="S7" s="129">
        <v>127653.09</v>
      </c>
      <c r="T7" s="129">
        <v>127653.07</v>
      </c>
      <c r="U7" s="129">
        <v>18784554.109999999</v>
      </c>
      <c r="V7" s="129">
        <v>4696138.5200000005</v>
      </c>
      <c r="W7" s="129">
        <v>4696138.5200000005</v>
      </c>
      <c r="X7" s="129">
        <v>4696138.5200000005</v>
      </c>
      <c r="Y7" s="129">
        <v>4696138.5499999961</v>
      </c>
    </row>
    <row r="8" spans="1:25" x14ac:dyDescent="0.2">
      <c r="A8" s="124">
        <v>2</v>
      </c>
      <c r="B8" s="171" t="s">
        <v>3</v>
      </c>
      <c r="C8" s="126">
        <v>1082</v>
      </c>
      <c r="D8" s="126">
        <v>13789</v>
      </c>
      <c r="E8" s="126">
        <v>7.2759061260170801E-2</v>
      </c>
      <c r="F8" s="126">
        <v>0.92724093873982916</v>
      </c>
      <c r="G8" s="172">
        <v>15368</v>
      </c>
      <c r="H8" s="128">
        <v>42533919.459999993</v>
      </c>
      <c r="I8" s="128">
        <v>10633479.869999999</v>
      </c>
      <c r="J8" s="128">
        <v>10633479.869999999</v>
      </c>
      <c r="K8" s="128">
        <v>10633479.869999999</v>
      </c>
      <c r="L8" s="128">
        <v>3544493.29</v>
      </c>
      <c r="M8" s="128">
        <v>3544493.29</v>
      </c>
      <c r="N8" s="128">
        <v>3544493.2899999991</v>
      </c>
      <c r="O8" s="128">
        <v>10633479.85</v>
      </c>
      <c r="P8" s="129">
        <v>3094728.05</v>
      </c>
      <c r="Q8" s="129">
        <v>773682.01</v>
      </c>
      <c r="R8" s="129">
        <v>773682.01</v>
      </c>
      <c r="S8" s="129">
        <v>773682.01</v>
      </c>
      <c r="T8" s="129">
        <v>773682.02</v>
      </c>
      <c r="U8" s="129">
        <v>39439191.409999996</v>
      </c>
      <c r="V8" s="129">
        <v>9859797.8599999994</v>
      </c>
      <c r="W8" s="129">
        <v>9859797.8599999994</v>
      </c>
      <c r="X8" s="129">
        <v>9859797.8599999994</v>
      </c>
      <c r="Y8" s="129">
        <v>9859797.8300000001</v>
      </c>
    </row>
    <row r="9" spans="1:25" x14ac:dyDescent="0.2">
      <c r="A9" s="124">
        <v>3</v>
      </c>
      <c r="B9" s="171" t="s">
        <v>4</v>
      </c>
      <c r="C9" s="126">
        <v>17087</v>
      </c>
      <c r="D9" s="126">
        <v>474</v>
      </c>
      <c r="E9" s="126">
        <v>0.97300837082170721</v>
      </c>
      <c r="F9" s="126">
        <v>2.6991629178292786E-2</v>
      </c>
      <c r="G9" s="172">
        <v>17990</v>
      </c>
      <c r="H9" s="128">
        <v>35050997.809999995</v>
      </c>
      <c r="I9" s="128">
        <v>8762749.4499999993</v>
      </c>
      <c r="J9" s="128">
        <v>8762749.4499999993</v>
      </c>
      <c r="K9" s="128">
        <v>8762749.4499999993</v>
      </c>
      <c r="L9" s="128">
        <v>2920916.48</v>
      </c>
      <c r="M9" s="128">
        <v>2920916.49</v>
      </c>
      <c r="N9" s="128">
        <v>2920916.4799999986</v>
      </c>
      <c r="O9" s="128">
        <v>8762749.4599999972</v>
      </c>
      <c r="P9" s="129">
        <v>34104914.270000003</v>
      </c>
      <c r="Q9" s="129">
        <v>8526228.5700000003</v>
      </c>
      <c r="R9" s="129">
        <v>8526228.5700000003</v>
      </c>
      <c r="S9" s="129">
        <v>8526228.5700000003</v>
      </c>
      <c r="T9" s="129">
        <v>8526228.5600000024</v>
      </c>
      <c r="U9" s="129">
        <v>946083.53999999166</v>
      </c>
      <c r="V9" s="129">
        <v>236520.87999999896</v>
      </c>
      <c r="W9" s="129">
        <v>236520.87999999896</v>
      </c>
      <c r="X9" s="129">
        <v>236520.87999999896</v>
      </c>
      <c r="Y9" s="129">
        <v>236520.89999999478</v>
      </c>
    </row>
    <row r="10" spans="1:25" x14ac:dyDescent="0.2">
      <c r="A10" s="124">
        <v>4</v>
      </c>
      <c r="B10" s="171" t="s">
        <v>5</v>
      </c>
      <c r="C10" s="126">
        <v>1390</v>
      </c>
      <c r="D10" s="126">
        <v>11159</v>
      </c>
      <c r="E10" s="126">
        <v>0.11076579807155949</v>
      </c>
      <c r="F10" s="126">
        <v>0.88923420192844049</v>
      </c>
      <c r="G10" s="172">
        <v>13104</v>
      </c>
      <c r="H10" s="128">
        <v>33982728.75</v>
      </c>
      <c r="I10" s="128">
        <v>8495682.1899999995</v>
      </c>
      <c r="J10" s="128">
        <v>8495682.1899999995</v>
      </c>
      <c r="K10" s="128">
        <v>8495682.1899999995</v>
      </c>
      <c r="L10" s="128">
        <v>2831894.06</v>
      </c>
      <c r="M10" s="128">
        <v>2831894.07</v>
      </c>
      <c r="N10" s="128">
        <v>2831894.0599999991</v>
      </c>
      <c r="O10" s="128">
        <v>8495682.1800000053</v>
      </c>
      <c r="P10" s="129">
        <v>3764124.07</v>
      </c>
      <c r="Q10" s="129">
        <v>941031.02</v>
      </c>
      <c r="R10" s="129">
        <v>941031.02</v>
      </c>
      <c r="S10" s="129">
        <v>941031.02</v>
      </c>
      <c r="T10" s="129">
        <v>941031.00999999978</v>
      </c>
      <c r="U10" s="129">
        <v>30218604.680000003</v>
      </c>
      <c r="V10" s="129">
        <v>7554651.1699999999</v>
      </c>
      <c r="W10" s="129">
        <v>7554651.1699999999</v>
      </c>
      <c r="X10" s="129">
        <v>7554651.1699999999</v>
      </c>
      <c r="Y10" s="129">
        <v>7554651.1700000055</v>
      </c>
    </row>
    <row r="11" spans="1:25" x14ac:dyDescent="0.2">
      <c r="A11" s="124">
        <v>5</v>
      </c>
      <c r="B11" s="171" t="s">
        <v>6</v>
      </c>
      <c r="C11" s="126">
        <v>4114</v>
      </c>
      <c r="D11" s="126">
        <v>21091</v>
      </c>
      <c r="E11" s="126">
        <v>0.16322158301924222</v>
      </c>
      <c r="F11" s="126">
        <v>0.83677841698075772</v>
      </c>
      <c r="G11" s="172">
        <v>26017</v>
      </c>
      <c r="H11" s="128">
        <v>47641425.430000015</v>
      </c>
      <c r="I11" s="128">
        <v>11910356.359999999</v>
      </c>
      <c r="J11" s="128">
        <v>11910356.359999999</v>
      </c>
      <c r="K11" s="128">
        <v>11910356.359999999</v>
      </c>
      <c r="L11" s="128">
        <v>3970118.79</v>
      </c>
      <c r="M11" s="128">
        <v>3970118.79</v>
      </c>
      <c r="N11" s="128">
        <v>3970118.7799999993</v>
      </c>
      <c r="O11" s="128">
        <v>11910356.350000016</v>
      </c>
      <c r="P11" s="129">
        <v>7776108.8799999999</v>
      </c>
      <c r="Q11" s="129">
        <v>1944027.22</v>
      </c>
      <c r="R11" s="129">
        <v>1944027.22</v>
      </c>
      <c r="S11" s="129">
        <v>1944027.22</v>
      </c>
      <c r="T11" s="129">
        <v>1944027.2200000004</v>
      </c>
      <c r="U11" s="129">
        <v>39865316.550000012</v>
      </c>
      <c r="V11" s="129">
        <v>9966329.1399999987</v>
      </c>
      <c r="W11" s="129">
        <v>9966329.1399999987</v>
      </c>
      <c r="X11" s="129">
        <v>9966329.1399999987</v>
      </c>
      <c r="Y11" s="129">
        <v>9966329.1300000157</v>
      </c>
    </row>
    <row r="12" spans="1:25" ht="28.5" x14ac:dyDescent="0.2">
      <c r="A12" s="124">
        <v>6</v>
      </c>
      <c r="B12" s="171" t="s">
        <v>7</v>
      </c>
      <c r="C12" s="126">
        <v>194</v>
      </c>
      <c r="D12" s="126">
        <v>8108</v>
      </c>
      <c r="E12" s="126">
        <v>2.3367863165502288E-2</v>
      </c>
      <c r="F12" s="126">
        <v>0.97663213683449768</v>
      </c>
      <c r="G12" s="172">
        <v>8626</v>
      </c>
      <c r="H12" s="128">
        <v>13983324.500000002</v>
      </c>
      <c r="I12" s="128">
        <v>3495831.13</v>
      </c>
      <c r="J12" s="128">
        <v>3495831.13</v>
      </c>
      <c r="K12" s="128">
        <v>3495831.13</v>
      </c>
      <c r="L12" s="128">
        <v>1165277.04</v>
      </c>
      <c r="M12" s="128">
        <v>1165277.05</v>
      </c>
      <c r="N12" s="128">
        <v>1165277.0399999998</v>
      </c>
      <c r="O12" s="128">
        <v>3495831.1100000013</v>
      </c>
      <c r="P12" s="129">
        <v>326760.40999999997</v>
      </c>
      <c r="Q12" s="129">
        <v>81690.100000000006</v>
      </c>
      <c r="R12" s="129">
        <v>81690.100000000006</v>
      </c>
      <c r="S12" s="129">
        <v>81690.100000000006</v>
      </c>
      <c r="T12" s="129">
        <v>81690.109999999957</v>
      </c>
      <c r="U12" s="129">
        <v>13656564.090000002</v>
      </c>
      <c r="V12" s="129">
        <v>3414141.03</v>
      </c>
      <c r="W12" s="129">
        <v>3414141.03</v>
      </c>
      <c r="X12" s="129">
        <v>3414141.03</v>
      </c>
      <c r="Y12" s="129">
        <v>3414141.0000000014</v>
      </c>
    </row>
    <row r="13" spans="1:25" ht="28.5" x14ac:dyDescent="0.2">
      <c r="A13" s="124">
        <v>7</v>
      </c>
      <c r="B13" s="171" t="s">
        <v>8</v>
      </c>
      <c r="C13" s="126">
        <v>9931</v>
      </c>
      <c r="D13" s="126">
        <v>16516</v>
      </c>
      <c r="E13" s="126">
        <v>0.37550572843800811</v>
      </c>
      <c r="F13" s="126">
        <v>0.62449427156199189</v>
      </c>
      <c r="G13" s="172">
        <v>27228</v>
      </c>
      <c r="H13" s="128">
        <v>57399905.590000004</v>
      </c>
      <c r="I13" s="128">
        <v>14349976.4</v>
      </c>
      <c r="J13" s="128">
        <v>14349976.4</v>
      </c>
      <c r="K13" s="128">
        <v>14349976.4</v>
      </c>
      <c r="L13" s="128">
        <v>4783325.47</v>
      </c>
      <c r="M13" s="128">
        <v>4783325.47</v>
      </c>
      <c r="N13" s="128">
        <v>4783325.46</v>
      </c>
      <c r="O13" s="128">
        <v>14349976.390000006</v>
      </c>
      <c r="P13" s="129">
        <v>21553993.359999999</v>
      </c>
      <c r="Q13" s="129">
        <v>5388498.3399999999</v>
      </c>
      <c r="R13" s="129">
        <v>5388498.3399999999</v>
      </c>
      <c r="S13" s="129">
        <v>5388498.3399999999</v>
      </c>
      <c r="T13" s="129">
        <v>5388498.3399999999</v>
      </c>
      <c r="U13" s="129">
        <v>35845912.230000004</v>
      </c>
      <c r="V13" s="129">
        <v>8961478.0600000005</v>
      </c>
      <c r="W13" s="129">
        <v>8961478.0600000005</v>
      </c>
      <c r="X13" s="129">
        <v>8961478.0600000005</v>
      </c>
      <c r="Y13" s="129">
        <v>8961478.0500000063</v>
      </c>
    </row>
    <row r="14" spans="1:25" x14ac:dyDescent="0.2">
      <c r="A14" s="124">
        <v>8</v>
      </c>
      <c r="B14" s="171" t="s">
        <v>9</v>
      </c>
      <c r="C14" s="126">
        <v>1017</v>
      </c>
      <c r="D14" s="126">
        <v>19151</v>
      </c>
      <c r="E14" s="126">
        <v>5.0426418088060296E-2</v>
      </c>
      <c r="F14" s="126">
        <v>0.94957358191193975</v>
      </c>
      <c r="G14" s="172">
        <v>20714</v>
      </c>
      <c r="H14" s="128">
        <v>42105262.670000002</v>
      </c>
      <c r="I14" s="128">
        <v>10526315.67</v>
      </c>
      <c r="J14" s="128">
        <v>10526315.67</v>
      </c>
      <c r="K14" s="128">
        <v>10526315.67</v>
      </c>
      <c r="L14" s="128">
        <v>3508771.89</v>
      </c>
      <c r="M14" s="128">
        <v>3508771.89</v>
      </c>
      <c r="N14" s="128">
        <v>3508771.8899999992</v>
      </c>
      <c r="O14" s="128">
        <v>10526315.659999998</v>
      </c>
      <c r="P14" s="129">
        <v>2123217.58</v>
      </c>
      <c r="Q14" s="129">
        <v>530804.4</v>
      </c>
      <c r="R14" s="129">
        <v>530804.4</v>
      </c>
      <c r="S14" s="129">
        <v>530804.4</v>
      </c>
      <c r="T14" s="129">
        <v>530804.38000000024</v>
      </c>
      <c r="U14" s="129">
        <v>39982045.089999996</v>
      </c>
      <c r="V14" s="129">
        <v>9995511.2699999996</v>
      </c>
      <c r="W14" s="129">
        <v>9995511.2699999996</v>
      </c>
      <c r="X14" s="129">
        <v>9995511.2699999996</v>
      </c>
      <c r="Y14" s="129">
        <v>9995511.2799999975</v>
      </c>
    </row>
    <row r="15" spans="1:25" x14ac:dyDescent="0.2">
      <c r="A15" s="124">
        <v>9</v>
      </c>
      <c r="B15" s="171" t="s">
        <v>10</v>
      </c>
      <c r="C15" s="126">
        <v>42487</v>
      </c>
      <c r="D15" s="126">
        <v>4862</v>
      </c>
      <c r="E15" s="126">
        <v>0.89731567720543204</v>
      </c>
      <c r="F15" s="126">
        <v>0.10268432279456796</v>
      </c>
      <c r="G15" s="172">
        <v>47980</v>
      </c>
      <c r="H15" s="128">
        <v>80704091.760000005</v>
      </c>
      <c r="I15" s="128">
        <v>20176022.940000001</v>
      </c>
      <c r="J15" s="128">
        <v>20176022.940000001</v>
      </c>
      <c r="K15" s="128">
        <v>20176022.940000001</v>
      </c>
      <c r="L15" s="128">
        <v>6725340.9800000004</v>
      </c>
      <c r="M15" s="128">
        <v>6725340.9800000004</v>
      </c>
      <c r="N15" s="128">
        <v>6725340.9800000004</v>
      </c>
      <c r="O15" s="128">
        <v>20176022.940000009</v>
      </c>
      <c r="P15" s="129">
        <v>72417046.75</v>
      </c>
      <c r="Q15" s="129">
        <v>18104261.690000001</v>
      </c>
      <c r="R15" s="129">
        <v>18104261.690000001</v>
      </c>
      <c r="S15" s="129">
        <v>18104261.690000001</v>
      </c>
      <c r="T15" s="129">
        <v>18104261.680000003</v>
      </c>
      <c r="U15" s="129">
        <v>8287045.0100000054</v>
      </c>
      <c r="V15" s="129">
        <v>2071761.25</v>
      </c>
      <c r="W15" s="129">
        <v>2071761.25</v>
      </c>
      <c r="X15" s="129">
        <v>2071761.25</v>
      </c>
      <c r="Y15" s="129">
        <v>2071761.2600000054</v>
      </c>
    </row>
    <row r="16" spans="1:25" ht="28.5" x14ac:dyDescent="0.2">
      <c r="A16" s="124">
        <v>10</v>
      </c>
      <c r="B16" s="171" t="s">
        <v>67</v>
      </c>
      <c r="C16" s="126">
        <v>2504</v>
      </c>
      <c r="D16" s="126">
        <v>26391</v>
      </c>
      <c r="E16" s="126">
        <v>8.6658591451808265E-2</v>
      </c>
      <c r="F16" s="126">
        <v>0.91334140854819168</v>
      </c>
      <c r="G16" s="172">
        <v>29641</v>
      </c>
      <c r="H16" s="128">
        <v>67984956.5</v>
      </c>
      <c r="I16" s="128">
        <v>16996239.129999999</v>
      </c>
      <c r="J16" s="128">
        <v>16996239.129999999</v>
      </c>
      <c r="K16" s="128">
        <v>16996239.129999999</v>
      </c>
      <c r="L16" s="128">
        <v>5665413.04</v>
      </c>
      <c r="M16" s="128">
        <v>5665413.0499999998</v>
      </c>
      <c r="N16" s="128">
        <v>5665413.04</v>
      </c>
      <c r="O16" s="128">
        <v>16996239.110000011</v>
      </c>
      <c r="P16" s="129">
        <v>5891480.5700000003</v>
      </c>
      <c r="Q16" s="129">
        <v>1472870.14</v>
      </c>
      <c r="R16" s="129">
        <v>1472870.14</v>
      </c>
      <c r="S16" s="129">
        <v>1472870.14</v>
      </c>
      <c r="T16" s="129">
        <v>1472870.1500000011</v>
      </c>
      <c r="U16" s="129">
        <v>62093475.930000007</v>
      </c>
      <c r="V16" s="129">
        <v>15523368.989999998</v>
      </c>
      <c r="W16" s="129">
        <v>15523368.989999998</v>
      </c>
      <c r="X16" s="129">
        <v>15523368.989999998</v>
      </c>
      <c r="Y16" s="129">
        <v>15523368.96000001</v>
      </c>
    </row>
    <row r="17" spans="1:25" x14ac:dyDescent="0.2">
      <c r="A17" s="124">
        <v>11</v>
      </c>
      <c r="B17" s="171" t="s">
        <v>11</v>
      </c>
      <c r="C17" s="126">
        <v>13349</v>
      </c>
      <c r="D17" s="126">
        <v>623</v>
      </c>
      <c r="E17" s="126">
        <v>0.95541082164328661</v>
      </c>
      <c r="F17" s="126">
        <v>4.4589178356713388E-2</v>
      </c>
      <c r="G17" s="172">
        <v>14496</v>
      </c>
      <c r="H17" s="128">
        <v>29256428.460000005</v>
      </c>
      <c r="I17" s="128">
        <v>7314107.1200000001</v>
      </c>
      <c r="J17" s="128">
        <v>7314107.1200000001</v>
      </c>
      <c r="K17" s="128">
        <v>7314107.1200000001</v>
      </c>
      <c r="L17" s="128">
        <v>2438035.71</v>
      </c>
      <c r="M17" s="128">
        <v>2438035.71</v>
      </c>
      <c r="N17" s="128">
        <v>2438035.7000000002</v>
      </c>
      <c r="O17" s="128">
        <v>7314107.1000000024</v>
      </c>
      <c r="P17" s="129">
        <v>27951908.350000001</v>
      </c>
      <c r="Q17" s="129">
        <v>6987977.0899999999</v>
      </c>
      <c r="R17" s="129">
        <v>6987977.0899999999</v>
      </c>
      <c r="S17" s="129">
        <v>6987977.0899999999</v>
      </c>
      <c r="T17" s="129">
        <v>6987977.0800000019</v>
      </c>
      <c r="U17" s="129">
        <v>1304520.1100000013</v>
      </c>
      <c r="V17" s="129">
        <v>326130.03000000026</v>
      </c>
      <c r="W17" s="129">
        <v>326130.03000000026</v>
      </c>
      <c r="X17" s="129">
        <v>326130.03000000026</v>
      </c>
      <c r="Y17" s="129">
        <v>326130.02000000048</v>
      </c>
    </row>
    <row r="18" spans="1:25" x14ac:dyDescent="0.2">
      <c r="A18" s="124">
        <v>12</v>
      </c>
      <c r="B18" s="171" t="s">
        <v>12</v>
      </c>
      <c r="C18" s="126">
        <v>5281</v>
      </c>
      <c r="D18" s="126">
        <v>10241</v>
      </c>
      <c r="E18" s="126">
        <v>0.34022677490014175</v>
      </c>
      <c r="F18" s="126">
        <v>0.65977322509985825</v>
      </c>
      <c r="G18" s="172">
        <v>16190</v>
      </c>
      <c r="H18" s="128">
        <v>40571994.420000009</v>
      </c>
      <c r="I18" s="128">
        <v>10142998.609999999</v>
      </c>
      <c r="J18" s="128">
        <v>10142998.609999999</v>
      </c>
      <c r="K18" s="128">
        <v>10142998.609999999</v>
      </c>
      <c r="L18" s="128">
        <v>3380999.54</v>
      </c>
      <c r="M18" s="128">
        <v>3380999.54</v>
      </c>
      <c r="N18" s="128">
        <v>3380999.5299999993</v>
      </c>
      <c r="O18" s="128">
        <v>10142998.590000011</v>
      </c>
      <c r="P18" s="129">
        <v>13803678.810000001</v>
      </c>
      <c r="Q18" s="129">
        <v>3450919.7</v>
      </c>
      <c r="R18" s="129">
        <v>3450919.7</v>
      </c>
      <c r="S18" s="129">
        <v>3450919.7</v>
      </c>
      <c r="T18" s="129">
        <v>3450919.709999999</v>
      </c>
      <c r="U18" s="129">
        <v>26768315.610000007</v>
      </c>
      <c r="V18" s="129">
        <v>6692078.9099999992</v>
      </c>
      <c r="W18" s="129">
        <v>6692078.9099999992</v>
      </c>
      <c r="X18" s="129">
        <v>6692078.9099999992</v>
      </c>
      <c r="Y18" s="129">
        <v>6692078.880000012</v>
      </c>
    </row>
    <row r="19" spans="1:25" x14ac:dyDescent="0.2">
      <c r="A19" s="124">
        <v>13</v>
      </c>
      <c r="B19" s="171" t="s">
        <v>13</v>
      </c>
      <c r="C19" s="126">
        <v>765</v>
      </c>
      <c r="D19" s="126">
        <v>14441</v>
      </c>
      <c r="E19" s="126">
        <v>5.0309088517690385E-2</v>
      </c>
      <c r="F19" s="126">
        <v>0.94969091148230966</v>
      </c>
      <c r="G19" s="172">
        <v>15669</v>
      </c>
      <c r="H19" s="128">
        <v>46884843.229999989</v>
      </c>
      <c r="I19" s="128">
        <v>11721210.810000001</v>
      </c>
      <c r="J19" s="128">
        <v>11721210.810000001</v>
      </c>
      <c r="K19" s="128">
        <v>11721210.810000001</v>
      </c>
      <c r="L19" s="128">
        <v>3907070.27</v>
      </c>
      <c r="M19" s="128">
        <v>3907070.27</v>
      </c>
      <c r="N19" s="128">
        <v>3907070.2700000009</v>
      </c>
      <c r="O19" s="128">
        <v>11721210.799999984</v>
      </c>
      <c r="P19" s="129">
        <v>2358733.73</v>
      </c>
      <c r="Q19" s="129">
        <v>589683.43000000005</v>
      </c>
      <c r="R19" s="129">
        <v>589683.43000000005</v>
      </c>
      <c r="S19" s="129">
        <v>589683.43000000005</v>
      </c>
      <c r="T19" s="129">
        <v>589683.43999999959</v>
      </c>
      <c r="U19" s="129">
        <v>44526109.499999985</v>
      </c>
      <c r="V19" s="129">
        <v>11131527.380000001</v>
      </c>
      <c r="W19" s="129">
        <v>11131527.380000001</v>
      </c>
      <c r="X19" s="129">
        <v>11131527.380000001</v>
      </c>
      <c r="Y19" s="129">
        <v>11131527.359999985</v>
      </c>
    </row>
    <row r="20" spans="1:25" x14ac:dyDescent="0.2">
      <c r="A20" s="124">
        <v>14</v>
      </c>
      <c r="B20" s="171" t="s">
        <v>14</v>
      </c>
      <c r="C20" s="126">
        <v>146</v>
      </c>
      <c r="D20" s="126">
        <v>10746</v>
      </c>
      <c r="E20" s="126">
        <v>1.3404333455747338E-2</v>
      </c>
      <c r="F20" s="126">
        <v>0.98659566654425268</v>
      </c>
      <c r="G20" s="172">
        <v>11285</v>
      </c>
      <c r="H20" s="128">
        <v>26846349.510000002</v>
      </c>
      <c r="I20" s="128">
        <v>6711587.3799999999</v>
      </c>
      <c r="J20" s="128">
        <v>6711587.3799999999</v>
      </c>
      <c r="K20" s="128">
        <v>6711587.3799999999</v>
      </c>
      <c r="L20" s="128">
        <v>2237195.79</v>
      </c>
      <c r="M20" s="128">
        <v>2237195.7999999998</v>
      </c>
      <c r="N20" s="128">
        <v>2237195.79</v>
      </c>
      <c r="O20" s="128">
        <v>6711587.3700000038</v>
      </c>
      <c r="P20" s="129">
        <v>359857.42</v>
      </c>
      <c r="Q20" s="129">
        <v>89964.36</v>
      </c>
      <c r="R20" s="129">
        <v>89964.36</v>
      </c>
      <c r="S20" s="129">
        <v>89964.36</v>
      </c>
      <c r="T20" s="129">
        <v>89964.340000000011</v>
      </c>
      <c r="U20" s="129">
        <v>26486492.090000004</v>
      </c>
      <c r="V20" s="129">
        <v>6621623.0199999996</v>
      </c>
      <c r="W20" s="129">
        <v>6621623.0199999996</v>
      </c>
      <c r="X20" s="129">
        <v>6621623.0199999996</v>
      </c>
      <c r="Y20" s="129">
        <v>6621623.030000004</v>
      </c>
    </row>
    <row r="21" spans="1:25" x14ac:dyDescent="0.2">
      <c r="A21" s="124">
        <v>15</v>
      </c>
      <c r="B21" s="171" t="s">
        <v>15</v>
      </c>
      <c r="C21" s="126">
        <v>16169</v>
      </c>
      <c r="D21" s="126">
        <v>1386</v>
      </c>
      <c r="E21" s="126">
        <v>0.92104813443463396</v>
      </c>
      <c r="F21" s="126">
        <v>7.8951865565366042E-2</v>
      </c>
      <c r="G21" s="172">
        <v>18272</v>
      </c>
      <c r="H21" s="128">
        <v>27432080.450000003</v>
      </c>
      <c r="I21" s="128">
        <v>6858020.1100000003</v>
      </c>
      <c r="J21" s="128">
        <v>6858020.1100000003</v>
      </c>
      <c r="K21" s="128">
        <v>6858020.1100000003</v>
      </c>
      <c r="L21" s="128">
        <v>2286006.7000000002</v>
      </c>
      <c r="M21" s="128">
        <v>2286006.71</v>
      </c>
      <c r="N21" s="128">
        <v>2286006.7000000002</v>
      </c>
      <c r="O21" s="128">
        <v>6858020.1200000038</v>
      </c>
      <c r="P21" s="129">
        <v>25266266.52</v>
      </c>
      <c r="Q21" s="129">
        <v>6316566.6299999999</v>
      </c>
      <c r="R21" s="129">
        <v>6316566.6299999999</v>
      </c>
      <c r="S21" s="129">
        <v>6316566.6299999999</v>
      </c>
      <c r="T21" s="129">
        <v>6316566.6300000018</v>
      </c>
      <c r="U21" s="129">
        <v>2165813.9300000034</v>
      </c>
      <c r="V21" s="129">
        <v>541453.48000000045</v>
      </c>
      <c r="W21" s="129">
        <v>541453.48000000045</v>
      </c>
      <c r="X21" s="129">
        <v>541453.48000000045</v>
      </c>
      <c r="Y21" s="129">
        <v>541453.49000000209</v>
      </c>
    </row>
    <row r="22" spans="1:25" x14ac:dyDescent="0.2">
      <c r="A22" s="124">
        <v>16</v>
      </c>
      <c r="B22" s="171" t="s">
        <v>16</v>
      </c>
      <c r="C22" s="126">
        <v>833</v>
      </c>
      <c r="D22" s="126">
        <v>9705</v>
      </c>
      <c r="E22" s="126">
        <v>7.9047257544126018E-2</v>
      </c>
      <c r="F22" s="126">
        <v>0.920952742455874</v>
      </c>
      <c r="G22" s="172">
        <v>10936</v>
      </c>
      <c r="H22" s="128">
        <v>18536624.609999999</v>
      </c>
      <c r="I22" s="128">
        <v>4634156.1500000004</v>
      </c>
      <c r="J22" s="128">
        <v>4634156.1500000004</v>
      </c>
      <c r="K22" s="128">
        <v>4634156.1500000004</v>
      </c>
      <c r="L22" s="128">
        <v>1544718.72</v>
      </c>
      <c r="M22" s="128">
        <v>1544718.72</v>
      </c>
      <c r="N22" s="128">
        <v>1544718.7100000007</v>
      </c>
      <c r="O22" s="128">
        <v>4634156.1599999983</v>
      </c>
      <c r="P22" s="129">
        <v>1465269.34</v>
      </c>
      <c r="Q22" s="129">
        <v>366317.34</v>
      </c>
      <c r="R22" s="129">
        <v>366317.34</v>
      </c>
      <c r="S22" s="129">
        <v>366317.34</v>
      </c>
      <c r="T22" s="129">
        <v>366317.31999999989</v>
      </c>
      <c r="U22" s="129">
        <v>17071355.27</v>
      </c>
      <c r="V22" s="129">
        <v>4267838.8100000005</v>
      </c>
      <c r="W22" s="129">
        <v>4267838.8100000005</v>
      </c>
      <c r="X22" s="129">
        <v>4267838.8100000005</v>
      </c>
      <c r="Y22" s="129">
        <v>4267838.839999998</v>
      </c>
    </row>
    <row r="23" spans="1:25" x14ac:dyDescent="0.2">
      <c r="A23" s="124">
        <v>17</v>
      </c>
      <c r="B23" s="171" t="s">
        <v>17</v>
      </c>
      <c r="C23" s="126">
        <v>93</v>
      </c>
      <c r="D23" s="126">
        <v>9525</v>
      </c>
      <c r="E23" s="126">
        <v>9.6693699313786657E-3</v>
      </c>
      <c r="F23" s="126">
        <v>0.99033063006862132</v>
      </c>
      <c r="G23" s="172">
        <v>9862</v>
      </c>
      <c r="H23" s="128">
        <v>27436681.270000003</v>
      </c>
      <c r="I23" s="128">
        <v>6859170.3200000003</v>
      </c>
      <c r="J23" s="128">
        <v>6859170.3200000003</v>
      </c>
      <c r="K23" s="128">
        <v>6859170.3200000003</v>
      </c>
      <c r="L23" s="128">
        <v>2286390.11</v>
      </c>
      <c r="M23" s="128">
        <v>2286390.11</v>
      </c>
      <c r="N23" s="128">
        <v>2286390.100000001</v>
      </c>
      <c r="O23" s="128">
        <v>6859170.3100000024</v>
      </c>
      <c r="P23" s="129">
        <v>265295.42</v>
      </c>
      <c r="Q23" s="129">
        <v>66323.86</v>
      </c>
      <c r="R23" s="129">
        <v>66323.86</v>
      </c>
      <c r="S23" s="129">
        <v>66323.86</v>
      </c>
      <c r="T23" s="129">
        <v>66323.840000000011</v>
      </c>
      <c r="U23" s="129">
        <v>27171385.850000001</v>
      </c>
      <c r="V23" s="129">
        <v>6792846.46</v>
      </c>
      <c r="W23" s="129">
        <v>6792846.46</v>
      </c>
      <c r="X23" s="129">
        <v>6792846.46</v>
      </c>
      <c r="Y23" s="129">
        <v>6792846.4700000025</v>
      </c>
    </row>
    <row r="24" spans="1:25" x14ac:dyDescent="0.2">
      <c r="A24" s="124">
        <v>18</v>
      </c>
      <c r="B24" s="171" t="s">
        <v>18</v>
      </c>
      <c r="C24" s="126">
        <v>1178</v>
      </c>
      <c r="D24" s="126">
        <v>13087</v>
      </c>
      <c r="E24" s="126">
        <v>8.2579740623904663E-2</v>
      </c>
      <c r="F24" s="126">
        <v>0.91742025937609539</v>
      </c>
      <c r="G24" s="172">
        <v>14784</v>
      </c>
      <c r="H24" s="128">
        <v>43615929.729999997</v>
      </c>
      <c r="I24" s="128">
        <v>10903982.43</v>
      </c>
      <c r="J24" s="128">
        <v>10903982.43</v>
      </c>
      <c r="K24" s="128">
        <v>10903982.43</v>
      </c>
      <c r="L24" s="128">
        <v>3634660.81</v>
      </c>
      <c r="M24" s="128">
        <v>3634660.81</v>
      </c>
      <c r="N24" s="128">
        <v>3634660.8099999991</v>
      </c>
      <c r="O24" s="128">
        <v>10903982.439999998</v>
      </c>
      <c r="P24" s="129">
        <v>3601792.16</v>
      </c>
      <c r="Q24" s="129">
        <v>900448.04</v>
      </c>
      <c r="R24" s="129">
        <v>900448.04</v>
      </c>
      <c r="S24" s="129">
        <v>900448.04</v>
      </c>
      <c r="T24" s="129">
        <v>900448.04</v>
      </c>
      <c r="U24" s="129">
        <v>40014137.57</v>
      </c>
      <c r="V24" s="129">
        <v>10003534.390000001</v>
      </c>
      <c r="W24" s="129">
        <v>10003534.390000001</v>
      </c>
      <c r="X24" s="129">
        <v>10003534.390000001</v>
      </c>
      <c r="Y24" s="129">
        <v>10003534.399999999</v>
      </c>
    </row>
    <row r="25" spans="1:25" x14ac:dyDescent="0.2">
      <c r="A25" s="124">
        <v>19</v>
      </c>
      <c r="B25" s="171" t="s">
        <v>19</v>
      </c>
      <c r="C25" s="126">
        <v>513</v>
      </c>
      <c r="D25" s="126">
        <v>4928</v>
      </c>
      <c r="E25" s="126">
        <v>9.4284138945046864E-2</v>
      </c>
      <c r="F25" s="126">
        <v>0.90571586105495316</v>
      </c>
      <c r="G25" s="172">
        <v>5657</v>
      </c>
      <c r="H25" s="128">
        <v>11936177.550000001</v>
      </c>
      <c r="I25" s="128">
        <v>2984044.39</v>
      </c>
      <c r="J25" s="128">
        <v>2984044.39</v>
      </c>
      <c r="K25" s="128">
        <v>2984044.39</v>
      </c>
      <c r="L25" s="128">
        <v>994681.46</v>
      </c>
      <c r="M25" s="128">
        <v>994681.47</v>
      </c>
      <c r="N25" s="128">
        <v>994681.4600000002</v>
      </c>
      <c r="O25" s="128">
        <v>2984044.3799999994</v>
      </c>
      <c r="P25" s="129">
        <v>1125392.22</v>
      </c>
      <c r="Q25" s="129">
        <v>281348.06</v>
      </c>
      <c r="R25" s="129">
        <v>281348.06</v>
      </c>
      <c r="S25" s="129">
        <v>281348.06</v>
      </c>
      <c r="T25" s="129">
        <v>281348.03999999986</v>
      </c>
      <c r="U25" s="129">
        <v>10810785.33</v>
      </c>
      <c r="V25" s="129">
        <v>2702696.33</v>
      </c>
      <c r="W25" s="129">
        <v>2702696.33</v>
      </c>
      <c r="X25" s="129">
        <v>2702696.33</v>
      </c>
      <c r="Y25" s="129">
        <v>2702696.3399999994</v>
      </c>
    </row>
    <row r="26" spans="1:25" x14ac:dyDescent="0.2">
      <c r="A26" s="124">
        <v>20</v>
      </c>
      <c r="B26" s="171" t="s">
        <v>20</v>
      </c>
      <c r="C26" s="126">
        <v>9717</v>
      </c>
      <c r="D26" s="126">
        <v>14286</v>
      </c>
      <c r="E26" s="126">
        <v>0.40482439695038119</v>
      </c>
      <c r="F26" s="126">
        <v>0.59517560304961881</v>
      </c>
      <c r="G26" s="172">
        <v>24490</v>
      </c>
      <c r="H26" s="128">
        <v>65106047.86999999</v>
      </c>
      <c r="I26" s="128">
        <v>16276511.970000001</v>
      </c>
      <c r="J26" s="128">
        <v>16276511.970000001</v>
      </c>
      <c r="K26" s="128">
        <v>16276511.970000001</v>
      </c>
      <c r="L26" s="128">
        <v>5425503.9900000002</v>
      </c>
      <c r="M26" s="128">
        <v>5425503.9900000002</v>
      </c>
      <c r="N26" s="128">
        <v>5425503.9900000002</v>
      </c>
      <c r="O26" s="128">
        <v>16276511.959999992</v>
      </c>
      <c r="P26" s="129">
        <v>26356516.57</v>
      </c>
      <c r="Q26" s="129">
        <v>6589129.1399999997</v>
      </c>
      <c r="R26" s="129">
        <v>6589129.1399999997</v>
      </c>
      <c r="S26" s="129">
        <v>6589129.1399999997</v>
      </c>
      <c r="T26" s="129">
        <v>6589129.1499999994</v>
      </c>
      <c r="U26" s="129">
        <v>38749531.299999997</v>
      </c>
      <c r="V26" s="129">
        <v>9687382.8300000019</v>
      </c>
      <c r="W26" s="129">
        <v>9687382.8300000019</v>
      </c>
      <c r="X26" s="129">
        <v>9687382.8300000019</v>
      </c>
      <c r="Y26" s="129">
        <v>9687382.8099999912</v>
      </c>
    </row>
    <row r="27" spans="1:25" x14ac:dyDescent="0.2">
      <c r="A27" s="124">
        <v>21</v>
      </c>
      <c r="B27" s="171" t="s">
        <v>21</v>
      </c>
      <c r="C27" s="126">
        <v>1289</v>
      </c>
      <c r="D27" s="126">
        <v>13610</v>
      </c>
      <c r="E27" s="126">
        <v>8.6515873548560301E-2</v>
      </c>
      <c r="F27" s="126">
        <v>0.91348412645143973</v>
      </c>
      <c r="G27" s="172">
        <v>15523</v>
      </c>
      <c r="H27" s="128">
        <v>42314811.710000008</v>
      </c>
      <c r="I27" s="128">
        <v>10578702.93</v>
      </c>
      <c r="J27" s="128">
        <v>10578702.93</v>
      </c>
      <c r="K27" s="128">
        <v>10578702.93</v>
      </c>
      <c r="L27" s="128">
        <v>3526234.31</v>
      </c>
      <c r="M27" s="128">
        <v>3526234.31</v>
      </c>
      <c r="N27" s="128">
        <v>3526234.3099999991</v>
      </c>
      <c r="O27" s="128">
        <v>10578702.920000009</v>
      </c>
      <c r="P27" s="129">
        <v>3660902.9</v>
      </c>
      <c r="Q27" s="129">
        <v>915225.73</v>
      </c>
      <c r="R27" s="129">
        <v>915225.73</v>
      </c>
      <c r="S27" s="129">
        <v>915225.73</v>
      </c>
      <c r="T27" s="129">
        <v>915225.71</v>
      </c>
      <c r="U27" s="129">
        <v>38653908.810000002</v>
      </c>
      <c r="V27" s="129">
        <v>9663477.1999999993</v>
      </c>
      <c r="W27" s="129">
        <v>9663477.1999999993</v>
      </c>
      <c r="X27" s="129">
        <v>9663477.1999999993</v>
      </c>
      <c r="Y27" s="129">
        <v>9663477.2100000083</v>
      </c>
    </row>
    <row r="28" spans="1:25" x14ac:dyDescent="0.2">
      <c r="A28" s="124">
        <v>22</v>
      </c>
      <c r="B28" s="171" t="s">
        <v>22</v>
      </c>
      <c r="C28" s="126">
        <v>4526</v>
      </c>
      <c r="D28" s="126">
        <v>20779</v>
      </c>
      <c r="E28" s="126">
        <v>0.17885793321477969</v>
      </c>
      <c r="F28" s="126">
        <v>0.82114206678522028</v>
      </c>
      <c r="G28" s="172">
        <v>25931</v>
      </c>
      <c r="H28" s="128">
        <v>52867660.110000007</v>
      </c>
      <c r="I28" s="128">
        <v>13216915.029999999</v>
      </c>
      <c r="J28" s="128">
        <v>13216915.029999999</v>
      </c>
      <c r="K28" s="128">
        <v>13216915.029999999</v>
      </c>
      <c r="L28" s="128">
        <v>4405638.34</v>
      </c>
      <c r="M28" s="128">
        <v>4405638.3499999996</v>
      </c>
      <c r="N28" s="128">
        <v>4405638.34</v>
      </c>
      <c r="O28" s="128">
        <v>13216915.020000005</v>
      </c>
      <c r="P28" s="129">
        <v>9455800.4199999999</v>
      </c>
      <c r="Q28" s="129">
        <v>2363950.11</v>
      </c>
      <c r="R28" s="129">
        <v>2363950.11</v>
      </c>
      <c r="S28" s="129">
        <v>2363950.11</v>
      </c>
      <c r="T28" s="129">
        <v>2363950.0900000012</v>
      </c>
      <c r="U28" s="129">
        <v>43411859.689999998</v>
      </c>
      <c r="V28" s="129">
        <v>10852964.92</v>
      </c>
      <c r="W28" s="129">
        <v>10852964.92</v>
      </c>
      <c r="X28" s="129">
        <v>10852964.92</v>
      </c>
      <c r="Y28" s="129">
        <v>10852964.930000003</v>
      </c>
    </row>
    <row r="29" spans="1:25" x14ac:dyDescent="0.2">
      <c r="A29" s="124">
        <v>23</v>
      </c>
      <c r="B29" s="171" t="s">
        <v>23</v>
      </c>
      <c r="C29" s="126">
        <v>1276</v>
      </c>
      <c r="D29" s="126">
        <v>16998</v>
      </c>
      <c r="E29" s="126">
        <v>6.9825982269891645E-2</v>
      </c>
      <c r="F29" s="126">
        <v>0.93017401773010833</v>
      </c>
      <c r="G29" s="172">
        <v>18858</v>
      </c>
      <c r="H29" s="128">
        <v>36127804.730000004</v>
      </c>
      <c r="I29" s="128">
        <v>9031951.1799999997</v>
      </c>
      <c r="J29" s="128">
        <v>9031951.1799999997</v>
      </c>
      <c r="K29" s="128">
        <v>9031951.1799999997</v>
      </c>
      <c r="L29" s="128">
        <v>3010650.39</v>
      </c>
      <c r="M29" s="128">
        <v>3010650.4</v>
      </c>
      <c r="N29" s="128">
        <v>3010650.3899999992</v>
      </c>
      <c r="O29" s="128">
        <v>9031951.1900000051</v>
      </c>
      <c r="P29" s="129">
        <v>2522659.4500000002</v>
      </c>
      <c r="Q29" s="129">
        <v>630664.86</v>
      </c>
      <c r="R29" s="129">
        <v>630664.86</v>
      </c>
      <c r="S29" s="129">
        <v>630664.86</v>
      </c>
      <c r="T29" s="129">
        <v>630664.87000000046</v>
      </c>
      <c r="U29" s="129">
        <v>33605145.280000001</v>
      </c>
      <c r="V29" s="129">
        <v>8401286.3200000003</v>
      </c>
      <c r="W29" s="129">
        <v>8401286.3200000003</v>
      </c>
      <c r="X29" s="129">
        <v>8401286.3200000003</v>
      </c>
      <c r="Y29" s="129">
        <v>8401286.320000004</v>
      </c>
    </row>
    <row r="30" spans="1:25" x14ac:dyDescent="0.2">
      <c r="A30" s="124">
        <v>24</v>
      </c>
      <c r="B30" s="171" t="s">
        <v>24</v>
      </c>
      <c r="C30" s="126">
        <v>2328</v>
      </c>
      <c r="D30" s="126">
        <v>15723</v>
      </c>
      <c r="E30" s="126">
        <v>0.12896792421472494</v>
      </c>
      <c r="F30" s="126">
        <v>0.87103207578527508</v>
      </c>
      <c r="G30" s="172">
        <v>18527</v>
      </c>
      <c r="H30" s="128">
        <v>37450155</v>
      </c>
      <c r="I30" s="128">
        <v>9362538.75</v>
      </c>
      <c r="J30" s="128">
        <v>9362538.75</v>
      </c>
      <c r="K30" s="128">
        <v>9362538.75</v>
      </c>
      <c r="L30" s="128">
        <v>3120846.25</v>
      </c>
      <c r="M30" s="128">
        <v>3120846.25</v>
      </c>
      <c r="N30" s="128">
        <v>3120846.25</v>
      </c>
      <c r="O30" s="128">
        <v>9362538.75</v>
      </c>
      <c r="P30" s="129">
        <v>4829868.75</v>
      </c>
      <c r="Q30" s="129">
        <v>1207467.19</v>
      </c>
      <c r="R30" s="129">
        <v>1207467.19</v>
      </c>
      <c r="S30" s="129">
        <v>1207467.19</v>
      </c>
      <c r="T30" s="129">
        <v>1207467.1800000002</v>
      </c>
      <c r="U30" s="129">
        <v>32620286.25</v>
      </c>
      <c r="V30" s="129">
        <v>8155071.5600000005</v>
      </c>
      <c r="W30" s="129">
        <v>8155071.5600000005</v>
      </c>
      <c r="X30" s="129">
        <v>8155071.5600000005</v>
      </c>
      <c r="Y30" s="129">
        <v>8155071.5700000003</v>
      </c>
    </row>
    <row r="31" spans="1:25" ht="28.5" x14ac:dyDescent="0.2">
      <c r="A31" s="124">
        <v>25</v>
      </c>
      <c r="B31" s="171" t="s">
        <v>68</v>
      </c>
      <c r="C31" s="126">
        <v>441457</v>
      </c>
      <c r="D31" s="126">
        <v>381037</v>
      </c>
      <c r="E31" s="126">
        <v>0.53672975122006972</v>
      </c>
      <c r="F31" s="126">
        <v>0.46327024877993028</v>
      </c>
      <c r="G31" s="172"/>
      <c r="H31" s="128">
        <v>23827202.399999999</v>
      </c>
      <c r="I31" s="128">
        <v>5956800.5999999996</v>
      </c>
      <c r="J31" s="128">
        <v>5956800.5999999996</v>
      </c>
      <c r="K31" s="128">
        <v>5956800.5999999996</v>
      </c>
      <c r="L31" s="128">
        <v>1985600.2</v>
      </c>
      <c r="M31" s="128">
        <v>1985600.2</v>
      </c>
      <c r="N31" s="128">
        <v>1985600.1999999995</v>
      </c>
      <c r="O31" s="128">
        <v>5956800.5999999978</v>
      </c>
      <c r="P31" s="129">
        <v>12788768.42</v>
      </c>
      <c r="Q31" s="129">
        <v>3197192.11</v>
      </c>
      <c r="R31" s="129">
        <v>3197192.11</v>
      </c>
      <c r="S31" s="129">
        <v>3197192.11</v>
      </c>
      <c r="T31" s="129">
        <v>3197192.0900000012</v>
      </c>
      <c r="U31" s="129">
        <v>11038433.979999995</v>
      </c>
      <c r="V31" s="129">
        <v>2759608.4899999998</v>
      </c>
      <c r="W31" s="129">
        <v>2759608.4899999998</v>
      </c>
      <c r="X31" s="129">
        <v>2759608.4899999998</v>
      </c>
      <c r="Y31" s="129">
        <v>2759608.5099999965</v>
      </c>
    </row>
    <row r="32" spans="1:25" ht="57" x14ac:dyDescent="0.2">
      <c r="A32" s="124">
        <v>26</v>
      </c>
      <c r="B32" s="171" t="s">
        <v>69</v>
      </c>
      <c r="C32" s="126">
        <v>441457</v>
      </c>
      <c r="D32" s="126">
        <v>381037</v>
      </c>
      <c r="E32" s="126">
        <v>0.53672975122006972</v>
      </c>
      <c r="F32" s="126">
        <v>0.46327024877993028</v>
      </c>
      <c r="G32" s="172"/>
      <c r="H32" s="128">
        <v>9480313.6999999899</v>
      </c>
      <c r="I32" s="128">
        <v>2370078.4300000002</v>
      </c>
      <c r="J32" s="128">
        <v>2370078.4300000002</v>
      </c>
      <c r="K32" s="128">
        <v>2370078.4300000002</v>
      </c>
      <c r="L32" s="128">
        <v>790026.14</v>
      </c>
      <c r="M32" s="128">
        <v>790026.15</v>
      </c>
      <c r="N32" s="128">
        <v>790026.14</v>
      </c>
      <c r="O32" s="128">
        <v>2370078.4099999904</v>
      </c>
      <c r="P32" s="129">
        <v>5088366.41</v>
      </c>
      <c r="Q32" s="129">
        <v>1272091.6000000001</v>
      </c>
      <c r="R32" s="129">
        <v>1272091.6000000001</v>
      </c>
      <c r="S32" s="129">
        <v>1272091.6000000001</v>
      </c>
      <c r="T32" s="129">
        <v>1272091.6099999999</v>
      </c>
      <c r="U32" s="129">
        <v>4391947.2899999907</v>
      </c>
      <c r="V32" s="129">
        <v>1097986.83</v>
      </c>
      <c r="W32" s="129">
        <v>1097986.83</v>
      </c>
      <c r="X32" s="129">
        <v>1097986.83</v>
      </c>
      <c r="Y32" s="129">
        <v>1097986.7999999905</v>
      </c>
    </row>
    <row r="33" spans="1:25" ht="42.75" x14ac:dyDescent="0.2">
      <c r="A33" s="124">
        <v>27</v>
      </c>
      <c r="B33" s="171" t="s">
        <v>25</v>
      </c>
      <c r="C33" s="126">
        <v>441457</v>
      </c>
      <c r="D33" s="126">
        <v>381037</v>
      </c>
      <c r="E33" s="126">
        <v>0.53672975122006972</v>
      </c>
      <c r="F33" s="126">
        <v>0.46327024877993028</v>
      </c>
      <c r="G33" s="172"/>
      <c r="H33" s="128">
        <v>18515602.599999994</v>
      </c>
      <c r="I33" s="128">
        <v>4628900.6500000004</v>
      </c>
      <c r="J33" s="128">
        <v>4628900.6500000004</v>
      </c>
      <c r="K33" s="128">
        <v>4628900.6500000004</v>
      </c>
      <c r="L33" s="128">
        <v>1542966.88</v>
      </c>
      <c r="M33" s="128">
        <v>1542966.89</v>
      </c>
      <c r="N33" s="128">
        <v>1542966.8800000006</v>
      </c>
      <c r="O33" s="128">
        <v>4628900.6499999929</v>
      </c>
      <c r="P33" s="129">
        <v>9937874.7799999993</v>
      </c>
      <c r="Q33" s="129">
        <v>2484468.7000000002</v>
      </c>
      <c r="R33" s="129">
        <v>2484468.7000000002</v>
      </c>
      <c r="S33" s="129">
        <v>2484468.7000000002</v>
      </c>
      <c r="T33" s="129">
        <v>2484468.6799999988</v>
      </c>
      <c r="U33" s="129">
        <v>8577727.8199999947</v>
      </c>
      <c r="V33" s="129">
        <v>2144431.9500000002</v>
      </c>
      <c r="W33" s="129">
        <v>2144431.9500000002</v>
      </c>
      <c r="X33" s="129">
        <v>2144431.9500000002</v>
      </c>
      <c r="Y33" s="129">
        <v>2144431.9699999942</v>
      </c>
    </row>
    <row r="34" spans="1:25" ht="28.5" x14ac:dyDescent="0.2">
      <c r="A34" s="124">
        <v>28</v>
      </c>
      <c r="B34" s="171" t="s">
        <v>70</v>
      </c>
      <c r="C34" s="126">
        <v>441457</v>
      </c>
      <c r="D34" s="126">
        <v>381037</v>
      </c>
      <c r="E34" s="126">
        <v>0.53672975122006972</v>
      </c>
      <c r="F34" s="126">
        <v>0.46327024877993028</v>
      </c>
      <c r="G34" s="172"/>
      <c r="H34" s="128">
        <v>20564502.999999996</v>
      </c>
      <c r="I34" s="128">
        <v>5141125.75</v>
      </c>
      <c r="J34" s="128">
        <v>5141125.75</v>
      </c>
      <c r="K34" s="128">
        <v>5141125.75</v>
      </c>
      <c r="L34" s="128">
        <v>1713708.58</v>
      </c>
      <c r="M34" s="128">
        <v>1713708.59</v>
      </c>
      <c r="N34" s="128">
        <v>1713708.5799999998</v>
      </c>
      <c r="O34" s="128">
        <v>5141125.7499999963</v>
      </c>
      <c r="P34" s="129">
        <v>11037580.58</v>
      </c>
      <c r="Q34" s="129">
        <v>2759395.15</v>
      </c>
      <c r="R34" s="129">
        <v>2759395.15</v>
      </c>
      <c r="S34" s="129">
        <v>2759395.15</v>
      </c>
      <c r="T34" s="129">
        <v>2759395.1299999994</v>
      </c>
      <c r="U34" s="129">
        <v>9526922.4199999981</v>
      </c>
      <c r="V34" s="129">
        <v>2381730.6</v>
      </c>
      <c r="W34" s="129">
        <v>2381730.6</v>
      </c>
      <c r="X34" s="129">
        <v>2381730.6</v>
      </c>
      <c r="Y34" s="129">
        <v>2381730.6199999969</v>
      </c>
    </row>
    <row r="35" spans="1:25" ht="42.75" x14ac:dyDescent="0.2">
      <c r="A35" s="124">
        <v>29</v>
      </c>
      <c r="B35" s="171" t="s">
        <v>71</v>
      </c>
      <c r="C35" s="126">
        <v>441457</v>
      </c>
      <c r="D35" s="126">
        <v>381037</v>
      </c>
      <c r="E35" s="126">
        <v>0.53672975122006972</v>
      </c>
      <c r="F35" s="126">
        <v>0.46327024877993028</v>
      </c>
      <c r="G35" s="172"/>
      <c r="H35" s="128">
        <v>12674453.099999994</v>
      </c>
      <c r="I35" s="128">
        <v>3168613.28</v>
      </c>
      <c r="J35" s="128">
        <v>3168613.28</v>
      </c>
      <c r="K35" s="128">
        <v>3168613.28</v>
      </c>
      <c r="L35" s="128">
        <v>1056204.43</v>
      </c>
      <c r="M35" s="128">
        <v>1056204.43</v>
      </c>
      <c r="N35" s="128">
        <v>1056204.4199999997</v>
      </c>
      <c r="O35" s="128">
        <v>3168613.2599999956</v>
      </c>
      <c r="P35" s="129">
        <v>6802756.0599999996</v>
      </c>
      <c r="Q35" s="129">
        <v>1700689.02</v>
      </c>
      <c r="R35" s="129">
        <v>1700689.02</v>
      </c>
      <c r="S35" s="129">
        <v>1700689.02</v>
      </c>
      <c r="T35" s="129">
        <v>1700688.9999999991</v>
      </c>
      <c r="U35" s="129">
        <v>5871697.0399999954</v>
      </c>
      <c r="V35" s="129">
        <v>1467924.2599999998</v>
      </c>
      <c r="W35" s="129">
        <v>1467924.2599999998</v>
      </c>
      <c r="X35" s="129">
        <v>1467924.2599999998</v>
      </c>
      <c r="Y35" s="129">
        <v>1467924.2599999965</v>
      </c>
    </row>
    <row r="36" spans="1:25" ht="42.75" x14ac:dyDescent="0.2">
      <c r="A36" s="124">
        <v>30</v>
      </c>
      <c r="B36" s="171" t="s">
        <v>26</v>
      </c>
      <c r="C36" s="126">
        <v>441457</v>
      </c>
      <c r="D36" s="126">
        <v>381037</v>
      </c>
      <c r="E36" s="126">
        <v>0.53672975122006972</v>
      </c>
      <c r="F36" s="126">
        <v>0.46327024877993028</v>
      </c>
      <c r="G36" s="172"/>
      <c r="H36" s="128">
        <v>519983.99999999977</v>
      </c>
      <c r="I36" s="128">
        <v>129996</v>
      </c>
      <c r="J36" s="128">
        <v>129996</v>
      </c>
      <c r="K36" s="128">
        <v>129996</v>
      </c>
      <c r="L36" s="128">
        <v>43332</v>
      </c>
      <c r="M36" s="128">
        <v>43332</v>
      </c>
      <c r="N36" s="128">
        <v>43332</v>
      </c>
      <c r="O36" s="128">
        <v>129995.99999999977</v>
      </c>
      <c r="P36" s="129">
        <v>279090.88</v>
      </c>
      <c r="Q36" s="129">
        <v>69772.72</v>
      </c>
      <c r="R36" s="129">
        <v>69772.72</v>
      </c>
      <c r="S36" s="129">
        <v>69772.72</v>
      </c>
      <c r="T36" s="129">
        <v>69772.72</v>
      </c>
      <c r="U36" s="129">
        <v>240893.11999999976</v>
      </c>
      <c r="V36" s="129">
        <v>60223.28</v>
      </c>
      <c r="W36" s="129">
        <v>60223.28</v>
      </c>
      <c r="X36" s="129">
        <v>60223.28</v>
      </c>
      <c r="Y36" s="129">
        <v>60223.279999999766</v>
      </c>
    </row>
    <row r="37" spans="1:25" ht="42.75" x14ac:dyDescent="0.2">
      <c r="A37" s="124">
        <v>31</v>
      </c>
      <c r="B37" s="171" t="s">
        <v>27</v>
      </c>
      <c r="C37" s="126">
        <v>441457</v>
      </c>
      <c r="D37" s="126">
        <v>381037</v>
      </c>
      <c r="E37" s="126">
        <v>0.53672975122006972</v>
      </c>
      <c r="F37" s="126">
        <v>0.46327024877993028</v>
      </c>
      <c r="G37" s="172"/>
      <c r="H37" s="128">
        <v>3939084.9999999925</v>
      </c>
      <c r="I37" s="128">
        <v>984771.25</v>
      </c>
      <c r="J37" s="128">
        <v>984771.25</v>
      </c>
      <c r="K37" s="128">
        <v>984771.25</v>
      </c>
      <c r="L37" s="128">
        <v>420391.87</v>
      </c>
      <c r="M37" s="128">
        <v>282189.69</v>
      </c>
      <c r="N37" s="128">
        <v>282189.69</v>
      </c>
      <c r="O37" s="128">
        <v>984771.24999999255</v>
      </c>
      <c r="P37" s="129">
        <v>2114224.11</v>
      </c>
      <c r="Q37" s="129">
        <v>528556.03</v>
      </c>
      <c r="R37" s="129">
        <v>528556.03</v>
      </c>
      <c r="S37" s="129">
        <v>528556.03</v>
      </c>
      <c r="T37" s="129">
        <v>528556.01999999979</v>
      </c>
      <c r="U37" s="129">
        <v>1824860.8899999927</v>
      </c>
      <c r="V37" s="129">
        <v>456215.22</v>
      </c>
      <c r="W37" s="129">
        <v>456215.22</v>
      </c>
      <c r="X37" s="129">
        <v>456215.22</v>
      </c>
      <c r="Y37" s="129">
        <v>456215.22999999276</v>
      </c>
    </row>
    <row r="38" spans="1:25" x14ac:dyDescent="0.2">
      <c r="A38" s="124">
        <v>32</v>
      </c>
      <c r="B38" s="171" t="s">
        <v>28</v>
      </c>
      <c r="C38" s="126">
        <v>441457</v>
      </c>
      <c r="D38" s="126">
        <v>381037</v>
      </c>
      <c r="E38" s="126">
        <v>0.53672975122006972</v>
      </c>
      <c r="F38" s="126">
        <v>0.46327024877993028</v>
      </c>
      <c r="G38" s="172"/>
      <c r="H38" s="128">
        <v>2646994.6599999997</v>
      </c>
      <c r="I38" s="128">
        <v>661748.67000000004</v>
      </c>
      <c r="J38" s="128">
        <v>661748.67000000004</v>
      </c>
      <c r="K38" s="128">
        <v>661748.67000000004</v>
      </c>
      <c r="L38" s="128">
        <v>220582.89</v>
      </c>
      <c r="M38" s="128">
        <v>220582.89</v>
      </c>
      <c r="N38" s="128">
        <v>220582.89</v>
      </c>
      <c r="O38" s="128">
        <v>661748.64999999979</v>
      </c>
      <c r="P38" s="129">
        <v>1420720.79</v>
      </c>
      <c r="Q38" s="129">
        <v>355180.2</v>
      </c>
      <c r="R38" s="129">
        <v>355180.2</v>
      </c>
      <c r="S38" s="129">
        <v>355180.2</v>
      </c>
      <c r="T38" s="129">
        <v>355180.19000000012</v>
      </c>
      <c r="U38" s="129">
        <v>1226273.8699999999</v>
      </c>
      <c r="V38" s="129">
        <v>306568.47000000003</v>
      </c>
      <c r="W38" s="129">
        <v>306568.47000000003</v>
      </c>
      <c r="X38" s="129">
        <v>306568.47000000003</v>
      </c>
      <c r="Y38" s="129">
        <v>306568.45999999967</v>
      </c>
    </row>
    <row r="39" spans="1:25" ht="28.5" x14ac:dyDescent="0.2">
      <c r="A39" s="124">
        <v>33</v>
      </c>
      <c r="B39" s="171" t="s">
        <v>72</v>
      </c>
      <c r="C39" s="126">
        <v>441457</v>
      </c>
      <c r="D39" s="126">
        <v>381037</v>
      </c>
      <c r="E39" s="126">
        <v>0.53672975122006972</v>
      </c>
      <c r="F39" s="126">
        <v>0.46327024877993028</v>
      </c>
      <c r="G39" s="172"/>
      <c r="H39" s="128">
        <v>17472562.129999995</v>
      </c>
      <c r="I39" s="128">
        <v>4368140.53</v>
      </c>
      <c r="J39" s="128">
        <v>4368140.53</v>
      </c>
      <c r="K39" s="128">
        <v>4368140.53</v>
      </c>
      <c r="L39" s="128">
        <v>1456046.84</v>
      </c>
      <c r="M39" s="128">
        <v>1456046.85</v>
      </c>
      <c r="N39" s="128">
        <v>1456046.8400000003</v>
      </c>
      <c r="O39" s="128">
        <v>4368140.5399999926</v>
      </c>
      <c r="P39" s="129">
        <v>9378043.9299999997</v>
      </c>
      <c r="Q39" s="129">
        <v>2344510.98</v>
      </c>
      <c r="R39" s="129">
        <v>2344510.98</v>
      </c>
      <c r="S39" s="129">
        <v>2344510.98</v>
      </c>
      <c r="T39" s="129">
        <v>2344510.9899999988</v>
      </c>
      <c r="U39" s="129">
        <v>8094518.1999999937</v>
      </c>
      <c r="V39" s="129">
        <v>2023629.5500000003</v>
      </c>
      <c r="W39" s="129">
        <v>2023629.5500000003</v>
      </c>
      <c r="X39" s="129">
        <v>2023629.5500000003</v>
      </c>
      <c r="Y39" s="129">
        <v>2023629.5499999938</v>
      </c>
    </row>
    <row r="40" spans="1:25" x14ac:dyDescent="0.2">
      <c r="A40" s="124">
        <v>34</v>
      </c>
      <c r="B40" s="171" t="s">
        <v>29</v>
      </c>
      <c r="C40" s="126">
        <v>441457</v>
      </c>
      <c r="D40" s="126">
        <v>381037</v>
      </c>
      <c r="E40" s="126">
        <v>0.53672975122006972</v>
      </c>
      <c r="F40" s="126">
        <v>0.46327024877993028</v>
      </c>
      <c r="G40" s="172"/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</row>
    <row r="41" spans="1:25" ht="42.75" x14ac:dyDescent="0.2">
      <c r="A41" s="124">
        <v>35</v>
      </c>
      <c r="B41" s="171" t="s">
        <v>30</v>
      </c>
      <c r="C41" s="126">
        <v>441457</v>
      </c>
      <c r="D41" s="126">
        <v>381037</v>
      </c>
      <c r="E41" s="126">
        <v>0.53672975122006972</v>
      </c>
      <c r="F41" s="126">
        <v>0.46327024877993028</v>
      </c>
      <c r="G41" s="172"/>
      <c r="H41" s="128">
        <v>4867971.0000000028</v>
      </c>
      <c r="I41" s="128">
        <v>1216992.75</v>
      </c>
      <c r="J41" s="128">
        <v>1216992.75</v>
      </c>
      <c r="K41" s="128">
        <v>1216992.75</v>
      </c>
      <c r="L41" s="128">
        <v>405664.25</v>
      </c>
      <c r="M41" s="128">
        <v>405664.25</v>
      </c>
      <c r="N41" s="128">
        <v>405664.25</v>
      </c>
      <c r="O41" s="128">
        <v>1216992.7500000028</v>
      </c>
      <c r="P41" s="129">
        <v>2612784.86</v>
      </c>
      <c r="Q41" s="129">
        <v>653196.22</v>
      </c>
      <c r="R41" s="129">
        <v>653196.22</v>
      </c>
      <c r="S41" s="129">
        <v>653196.22</v>
      </c>
      <c r="T41" s="129">
        <v>653196.19999999995</v>
      </c>
      <c r="U41" s="129">
        <v>2255186.1400000029</v>
      </c>
      <c r="V41" s="129">
        <v>563796.53</v>
      </c>
      <c r="W41" s="129">
        <v>563796.53</v>
      </c>
      <c r="X41" s="129">
        <v>563796.53</v>
      </c>
      <c r="Y41" s="129">
        <v>563796.55000000284</v>
      </c>
    </row>
    <row r="42" spans="1:25" ht="42.75" x14ac:dyDescent="0.2">
      <c r="A42" s="124">
        <v>36</v>
      </c>
      <c r="B42" s="171" t="s">
        <v>73</v>
      </c>
      <c r="C42" s="126">
        <v>441457</v>
      </c>
      <c r="D42" s="126">
        <v>381037</v>
      </c>
      <c r="E42" s="126">
        <v>0.53672975122006972</v>
      </c>
      <c r="F42" s="126">
        <v>0.46327024877993028</v>
      </c>
      <c r="G42" s="172"/>
      <c r="H42" s="128">
        <v>3634677</v>
      </c>
      <c r="I42" s="128">
        <v>908669.25</v>
      </c>
      <c r="J42" s="128">
        <v>908669.25</v>
      </c>
      <c r="K42" s="128">
        <v>908669.25</v>
      </c>
      <c r="L42" s="128">
        <v>302889.75</v>
      </c>
      <c r="M42" s="128">
        <v>302889.75</v>
      </c>
      <c r="N42" s="128">
        <v>302889.75</v>
      </c>
      <c r="O42" s="128">
        <v>908669.25</v>
      </c>
      <c r="P42" s="129">
        <v>1950839.28</v>
      </c>
      <c r="Q42" s="129">
        <v>487709.82</v>
      </c>
      <c r="R42" s="129">
        <v>487709.82</v>
      </c>
      <c r="S42" s="129">
        <v>487709.82</v>
      </c>
      <c r="T42" s="129">
        <v>487709.81999999989</v>
      </c>
      <c r="U42" s="129">
        <v>1683837.7200000002</v>
      </c>
      <c r="V42" s="129">
        <v>420959.43</v>
      </c>
      <c r="W42" s="129">
        <v>420959.43</v>
      </c>
      <c r="X42" s="129">
        <v>420959.43</v>
      </c>
      <c r="Y42" s="129">
        <v>420959.43000000011</v>
      </c>
    </row>
    <row r="43" spans="1:25" ht="28.5" x14ac:dyDescent="0.2">
      <c r="A43" s="124">
        <v>37</v>
      </c>
      <c r="B43" s="171" t="s">
        <v>31</v>
      </c>
      <c r="C43" s="126">
        <v>20296</v>
      </c>
      <c r="D43" s="126">
        <v>7088</v>
      </c>
      <c r="E43" s="126">
        <v>0.74116272275781481</v>
      </c>
      <c r="F43" s="126">
        <v>0.25883727724218519</v>
      </c>
      <c r="G43" s="172">
        <v>28304</v>
      </c>
      <c r="H43" s="128">
        <v>5933242.0599999949</v>
      </c>
      <c r="I43" s="128">
        <v>1483310.52</v>
      </c>
      <c r="J43" s="128">
        <v>1483310.52</v>
      </c>
      <c r="K43" s="128">
        <v>1483310.52</v>
      </c>
      <c r="L43" s="128">
        <v>494436.84</v>
      </c>
      <c r="M43" s="128">
        <v>494436.84</v>
      </c>
      <c r="N43" s="128">
        <v>494436.83999999991</v>
      </c>
      <c r="O43" s="128">
        <v>1483310.4999999953</v>
      </c>
      <c r="P43" s="129">
        <v>4397497.84</v>
      </c>
      <c r="Q43" s="129">
        <v>1099374.46</v>
      </c>
      <c r="R43" s="129">
        <v>1099374.46</v>
      </c>
      <c r="S43" s="129">
        <v>1099374.46</v>
      </c>
      <c r="T43" s="129">
        <v>1099374.46</v>
      </c>
      <c r="U43" s="129">
        <v>1535744.2199999955</v>
      </c>
      <c r="V43" s="129">
        <v>383936.06000000006</v>
      </c>
      <c r="W43" s="129">
        <v>383936.06000000006</v>
      </c>
      <c r="X43" s="129">
        <v>383936.06000000006</v>
      </c>
      <c r="Y43" s="129">
        <v>383936.03999999538</v>
      </c>
    </row>
    <row r="44" spans="1:25" ht="28.5" x14ac:dyDescent="0.2">
      <c r="A44" s="124">
        <v>38</v>
      </c>
      <c r="B44" s="171" t="s">
        <v>32</v>
      </c>
      <c r="C44" s="126">
        <v>60194</v>
      </c>
      <c r="D44" s="126">
        <v>10332</v>
      </c>
      <c r="E44" s="126">
        <v>0.85350083657091003</v>
      </c>
      <c r="F44" s="126">
        <v>0.14649916342908997</v>
      </c>
      <c r="G44" s="172">
        <v>70734</v>
      </c>
      <c r="H44" s="128">
        <v>145589615.19999999</v>
      </c>
      <c r="I44" s="128">
        <v>36397403.799999997</v>
      </c>
      <c r="J44" s="128">
        <v>36397403.799999997</v>
      </c>
      <c r="K44" s="128">
        <v>36397403.799999997</v>
      </c>
      <c r="L44" s="128">
        <v>12132467.93</v>
      </c>
      <c r="M44" s="128">
        <v>12132467.939999999</v>
      </c>
      <c r="N44" s="128">
        <v>12132467.929999998</v>
      </c>
      <c r="O44" s="128">
        <v>36397403.799999997</v>
      </c>
      <c r="P44" s="129">
        <v>124260858.37</v>
      </c>
      <c r="Q44" s="129">
        <v>31065214.59</v>
      </c>
      <c r="R44" s="129">
        <v>31065214.59</v>
      </c>
      <c r="S44" s="129">
        <v>31065214.59</v>
      </c>
      <c r="T44" s="129">
        <v>31065214.599999998</v>
      </c>
      <c r="U44" s="129">
        <v>21328756.829999991</v>
      </c>
      <c r="V44" s="129">
        <v>5332189.2099999972</v>
      </c>
      <c r="W44" s="129">
        <v>5332189.2099999972</v>
      </c>
      <c r="X44" s="129">
        <v>5332189.2099999972</v>
      </c>
      <c r="Y44" s="129">
        <v>5332189.1999999993</v>
      </c>
    </row>
    <row r="45" spans="1:25" ht="28.5" x14ac:dyDescent="0.2">
      <c r="A45" s="124">
        <v>39</v>
      </c>
      <c r="B45" s="171" t="s">
        <v>33</v>
      </c>
      <c r="C45" s="126">
        <v>94360</v>
      </c>
      <c r="D45" s="126">
        <v>17577</v>
      </c>
      <c r="E45" s="126">
        <v>0.84297417297229693</v>
      </c>
      <c r="F45" s="126">
        <v>0.15702582702770307</v>
      </c>
      <c r="G45" s="172">
        <v>111894</v>
      </c>
      <c r="H45" s="128">
        <v>102961195.26999997</v>
      </c>
      <c r="I45" s="128">
        <v>25117085.350455709</v>
      </c>
      <c r="J45" s="128">
        <v>29937857.52545632</v>
      </c>
      <c r="K45" s="128">
        <v>23953297.292024627</v>
      </c>
      <c r="L45" s="128">
        <v>7984432.4299999997</v>
      </c>
      <c r="M45" s="128">
        <v>7984432.4299999997</v>
      </c>
      <c r="N45" s="128">
        <v>7984432.4320246279</v>
      </c>
      <c r="O45" s="128">
        <v>23952955.102063298</v>
      </c>
      <c r="P45" s="129">
        <v>86793628.430000007</v>
      </c>
      <c r="Q45" s="129">
        <v>21173054.25</v>
      </c>
      <c r="R45" s="129">
        <v>25236840.690000001</v>
      </c>
      <c r="S45" s="129">
        <v>20192010.969999999</v>
      </c>
      <c r="T45" s="129">
        <v>20191722.520000011</v>
      </c>
      <c r="U45" s="129">
        <v>16167566.839999944</v>
      </c>
      <c r="V45" s="129">
        <v>3944031.1004557088</v>
      </c>
      <c r="W45" s="129">
        <v>4701016.8354563192</v>
      </c>
      <c r="X45" s="129">
        <v>3761286.3220246285</v>
      </c>
      <c r="Y45" s="129">
        <v>3761232.5820632875</v>
      </c>
    </row>
    <row r="46" spans="1:25" ht="28.5" x14ac:dyDescent="0.2">
      <c r="A46" s="124">
        <v>40</v>
      </c>
      <c r="B46" s="171" t="s">
        <v>34</v>
      </c>
      <c r="C46" s="126">
        <v>92101</v>
      </c>
      <c r="D46" s="126">
        <v>20950</v>
      </c>
      <c r="E46" s="126">
        <v>0.81468540747096441</v>
      </c>
      <c r="F46" s="126">
        <v>0.18531459252903559</v>
      </c>
      <c r="G46" s="172">
        <v>115425</v>
      </c>
      <c r="H46" s="128">
        <v>82020653.140000015</v>
      </c>
      <c r="I46" s="128">
        <v>20505163.289999999</v>
      </c>
      <c r="J46" s="128">
        <v>20505163.289999999</v>
      </c>
      <c r="K46" s="128">
        <v>20505163.289999999</v>
      </c>
      <c r="L46" s="128">
        <v>6835054.4299999997</v>
      </c>
      <c r="M46" s="128">
        <v>6835054.4299999997</v>
      </c>
      <c r="N46" s="128">
        <v>6835054.4299999997</v>
      </c>
      <c r="O46" s="128">
        <v>20505163.270000018</v>
      </c>
      <c r="P46" s="129">
        <v>66821029.219999999</v>
      </c>
      <c r="Q46" s="129">
        <v>16705257.310000001</v>
      </c>
      <c r="R46" s="129">
        <v>16705257.310000001</v>
      </c>
      <c r="S46" s="129">
        <v>16705257.310000001</v>
      </c>
      <c r="T46" s="129">
        <v>16705257.289999994</v>
      </c>
      <c r="U46" s="129">
        <v>15199623.92000002</v>
      </c>
      <c r="V46" s="129">
        <v>3799905.9799999986</v>
      </c>
      <c r="W46" s="129">
        <v>3799905.9799999986</v>
      </c>
      <c r="X46" s="129">
        <v>3799905.9799999986</v>
      </c>
      <c r="Y46" s="129">
        <v>3799905.9800000247</v>
      </c>
    </row>
    <row r="47" spans="1:25" ht="42.75" x14ac:dyDescent="0.2">
      <c r="A47" s="124">
        <v>41</v>
      </c>
      <c r="B47" s="171" t="s">
        <v>35</v>
      </c>
      <c r="C47" s="126">
        <v>441457</v>
      </c>
      <c r="D47" s="126">
        <v>381037</v>
      </c>
      <c r="E47" s="126">
        <v>0.53672975122006972</v>
      </c>
      <c r="F47" s="126">
        <v>0.46327024877993028</v>
      </c>
      <c r="G47" s="172"/>
      <c r="H47" s="128">
        <v>1279565.3999999999</v>
      </c>
      <c r="I47" s="128">
        <v>319891.34999999998</v>
      </c>
      <c r="J47" s="128">
        <v>319891.34999999998</v>
      </c>
      <c r="K47" s="128">
        <v>319891.34999999998</v>
      </c>
      <c r="L47" s="128">
        <v>106630.45</v>
      </c>
      <c r="M47" s="128">
        <v>106630.45</v>
      </c>
      <c r="N47" s="128">
        <v>106630.44999999997</v>
      </c>
      <c r="O47" s="128">
        <v>319891.34999999998</v>
      </c>
      <c r="P47" s="129">
        <v>686780.82</v>
      </c>
      <c r="Q47" s="129">
        <v>171695.21</v>
      </c>
      <c r="R47" s="129">
        <v>171695.21</v>
      </c>
      <c r="S47" s="129">
        <v>171695.21</v>
      </c>
      <c r="T47" s="129">
        <v>171695.19000000003</v>
      </c>
      <c r="U47" s="129">
        <v>592784.57999999984</v>
      </c>
      <c r="V47" s="129">
        <v>148196.13999999998</v>
      </c>
      <c r="W47" s="129">
        <v>148196.13999999998</v>
      </c>
      <c r="X47" s="129">
        <v>148196.13999999998</v>
      </c>
      <c r="Y47" s="129">
        <v>148196.15999999995</v>
      </c>
    </row>
    <row r="48" spans="1:25" ht="42.75" x14ac:dyDescent="0.2">
      <c r="A48" s="124">
        <v>42</v>
      </c>
      <c r="B48" s="171" t="s">
        <v>36</v>
      </c>
      <c r="C48" s="126">
        <v>441457</v>
      </c>
      <c r="D48" s="126">
        <v>381037</v>
      </c>
      <c r="E48" s="126">
        <v>0.53672975122006972</v>
      </c>
      <c r="F48" s="126">
        <v>0.46327024877993028</v>
      </c>
      <c r="G48" s="173"/>
      <c r="H48" s="128">
        <v>57571.6</v>
      </c>
      <c r="I48" s="128">
        <v>14392.9</v>
      </c>
      <c r="J48" s="128">
        <v>14392.9</v>
      </c>
      <c r="K48" s="128">
        <v>14392.9</v>
      </c>
      <c r="L48" s="128">
        <v>4797.63</v>
      </c>
      <c r="M48" s="128">
        <v>4797.6400000000003</v>
      </c>
      <c r="N48" s="128">
        <v>4797.63</v>
      </c>
      <c r="O48" s="128">
        <v>14392.899999999996</v>
      </c>
      <c r="P48" s="129">
        <v>30900.39</v>
      </c>
      <c r="Q48" s="129">
        <v>7725.1</v>
      </c>
      <c r="R48" s="129">
        <v>7725.1</v>
      </c>
      <c r="S48" s="129">
        <v>7725.1</v>
      </c>
      <c r="T48" s="129">
        <v>7725.09</v>
      </c>
      <c r="U48" s="129">
        <v>26671.209999999992</v>
      </c>
      <c r="V48" s="129">
        <v>6667.7999999999993</v>
      </c>
      <c r="W48" s="129">
        <v>6667.7999999999993</v>
      </c>
      <c r="X48" s="129">
        <v>6667.7999999999993</v>
      </c>
      <c r="Y48" s="129">
        <v>6667.8099999999959</v>
      </c>
    </row>
    <row r="49" spans="1:25" ht="29.25" x14ac:dyDescent="0.25">
      <c r="A49" s="124">
        <v>43</v>
      </c>
      <c r="B49" s="171" t="s">
        <v>37</v>
      </c>
      <c r="C49" s="174">
        <v>6169</v>
      </c>
      <c r="D49" s="126">
        <v>8051</v>
      </c>
      <c r="E49" s="126">
        <v>0.43382559774964841</v>
      </c>
      <c r="F49" s="126">
        <v>0.56617440225035165</v>
      </c>
      <c r="G49" s="173">
        <v>14313</v>
      </c>
      <c r="H49" s="128">
        <v>19729887.380000003</v>
      </c>
      <c r="I49" s="128">
        <v>4932471.8499999996</v>
      </c>
      <c r="J49" s="128">
        <v>4932471.8499999996</v>
      </c>
      <c r="K49" s="128">
        <v>4932471.8499999996</v>
      </c>
      <c r="L49" s="128">
        <v>1644157.28</v>
      </c>
      <c r="M49" s="128">
        <v>1644157.29</v>
      </c>
      <c r="N49" s="128">
        <v>1644157.2799999993</v>
      </c>
      <c r="O49" s="128">
        <v>4932471.8300000038</v>
      </c>
      <c r="P49" s="129">
        <v>8559330.1899999995</v>
      </c>
      <c r="Q49" s="129">
        <v>2139832.5499999998</v>
      </c>
      <c r="R49" s="129">
        <v>2139832.5499999998</v>
      </c>
      <c r="S49" s="129">
        <v>2139832.5499999998</v>
      </c>
      <c r="T49" s="129">
        <v>2139832.54</v>
      </c>
      <c r="U49" s="129">
        <v>11170557.190000003</v>
      </c>
      <c r="V49" s="129">
        <v>2792639.3</v>
      </c>
      <c r="W49" s="129">
        <v>2792639.3</v>
      </c>
      <c r="X49" s="129">
        <v>2792639.3</v>
      </c>
      <c r="Y49" s="129">
        <v>2792639.2900000038</v>
      </c>
    </row>
    <row r="50" spans="1:25" ht="43.5" x14ac:dyDescent="0.25">
      <c r="A50" s="124">
        <v>44</v>
      </c>
      <c r="B50" s="171" t="s">
        <v>38</v>
      </c>
      <c r="C50" s="174">
        <v>23717</v>
      </c>
      <c r="D50" s="174">
        <v>30057</v>
      </c>
      <c r="E50" s="126">
        <v>0.44104957786290772</v>
      </c>
      <c r="F50" s="126">
        <v>0.55895042213709223</v>
      </c>
      <c r="G50" s="173"/>
      <c r="H50" s="128">
        <v>7934179.3900000006</v>
      </c>
      <c r="I50" s="128">
        <v>1983544.85</v>
      </c>
      <c r="J50" s="128">
        <v>1983544.85</v>
      </c>
      <c r="K50" s="128">
        <v>1983544.85</v>
      </c>
      <c r="L50" s="128">
        <v>661181.62</v>
      </c>
      <c r="M50" s="128">
        <v>661181.62</v>
      </c>
      <c r="N50" s="128">
        <v>661181.61</v>
      </c>
      <c r="O50" s="128">
        <v>1983544.8400000008</v>
      </c>
      <c r="P50" s="129">
        <v>3499366.47</v>
      </c>
      <c r="Q50" s="129">
        <v>874841.62</v>
      </c>
      <c r="R50" s="129">
        <v>874841.62</v>
      </c>
      <c r="S50" s="129">
        <v>874841.62</v>
      </c>
      <c r="T50" s="129">
        <v>874841.61</v>
      </c>
      <c r="U50" s="129">
        <v>4434812.9200000009</v>
      </c>
      <c r="V50" s="129">
        <v>1108703.23</v>
      </c>
      <c r="W50" s="129">
        <v>1108703.23</v>
      </c>
      <c r="X50" s="129">
        <v>1108703.23</v>
      </c>
      <c r="Y50" s="129">
        <v>1108703.2300000009</v>
      </c>
    </row>
    <row r="51" spans="1:25" ht="29.25" x14ac:dyDescent="0.25">
      <c r="A51" s="124">
        <v>45</v>
      </c>
      <c r="B51" s="171" t="s">
        <v>74</v>
      </c>
      <c r="C51" s="174">
        <v>23717</v>
      </c>
      <c r="D51" s="174">
        <v>30057</v>
      </c>
      <c r="E51" s="126">
        <v>0.44104957786290772</v>
      </c>
      <c r="F51" s="126">
        <v>0.55895042213709223</v>
      </c>
      <c r="G51" s="173">
        <v>54348</v>
      </c>
      <c r="H51" s="128">
        <v>86435061.74000001</v>
      </c>
      <c r="I51" s="128">
        <v>21608765.440000001</v>
      </c>
      <c r="J51" s="128">
        <v>21608765.440000001</v>
      </c>
      <c r="K51" s="128">
        <v>21608765.440000001</v>
      </c>
      <c r="L51" s="128">
        <v>7202921.8099999996</v>
      </c>
      <c r="M51" s="128">
        <v>7202921.8200000003</v>
      </c>
      <c r="N51" s="128">
        <v>7202921.8100000024</v>
      </c>
      <c r="O51" s="128">
        <v>21608765.420000013</v>
      </c>
      <c r="P51" s="129">
        <v>38122147.490000002</v>
      </c>
      <c r="Q51" s="129">
        <v>9530536.8699999992</v>
      </c>
      <c r="R51" s="129">
        <v>9530536.8699999992</v>
      </c>
      <c r="S51" s="129">
        <v>9530536.8699999992</v>
      </c>
      <c r="T51" s="129">
        <v>9530536.8800000083</v>
      </c>
      <c r="U51" s="129">
        <v>48312914.250000015</v>
      </c>
      <c r="V51" s="129">
        <v>12078228.570000002</v>
      </c>
      <c r="W51" s="129">
        <v>12078228.570000002</v>
      </c>
      <c r="X51" s="129">
        <v>12078228.570000002</v>
      </c>
      <c r="Y51" s="129">
        <v>12078228.540000005</v>
      </c>
    </row>
    <row r="52" spans="1:25" ht="29.25" x14ac:dyDescent="0.25">
      <c r="A52" s="124">
        <v>46</v>
      </c>
      <c r="B52" s="171" t="s">
        <v>75</v>
      </c>
      <c r="C52" s="174">
        <v>7129</v>
      </c>
      <c r="D52" s="126">
        <v>1196</v>
      </c>
      <c r="E52" s="126">
        <v>0.85633633633633632</v>
      </c>
      <c r="F52" s="126">
        <v>0.14366366366366368</v>
      </c>
      <c r="G52" s="173">
        <v>8679</v>
      </c>
      <c r="H52" s="128">
        <v>5031770.1099999975</v>
      </c>
      <c r="I52" s="128">
        <v>1257942.53</v>
      </c>
      <c r="J52" s="128">
        <v>1257942.53</v>
      </c>
      <c r="K52" s="128">
        <v>1257942.53</v>
      </c>
      <c r="L52" s="128">
        <v>419314.18</v>
      </c>
      <c r="M52" s="128">
        <v>419314.18</v>
      </c>
      <c r="N52" s="128">
        <v>419314.1700000001</v>
      </c>
      <c r="O52" s="128">
        <v>1257942.519999997</v>
      </c>
      <c r="P52" s="129">
        <v>4308887.58</v>
      </c>
      <c r="Q52" s="129">
        <v>1077221.8999999999</v>
      </c>
      <c r="R52" s="129">
        <v>1077221.8999999999</v>
      </c>
      <c r="S52" s="129">
        <v>1077221.8999999999</v>
      </c>
      <c r="T52" s="129">
        <v>1077221.8800000004</v>
      </c>
      <c r="U52" s="129">
        <v>722882.529999997</v>
      </c>
      <c r="V52" s="129">
        <v>180720.63000000012</v>
      </c>
      <c r="W52" s="129">
        <v>180720.63000000012</v>
      </c>
      <c r="X52" s="129">
        <v>180720.63000000012</v>
      </c>
      <c r="Y52" s="129">
        <v>180720.63999999664</v>
      </c>
    </row>
    <row r="53" spans="1:25" ht="28.5" x14ac:dyDescent="0.2">
      <c r="A53" s="124">
        <v>47</v>
      </c>
      <c r="B53" s="171" t="s">
        <v>39</v>
      </c>
      <c r="C53" s="126">
        <v>441457</v>
      </c>
      <c r="D53" s="126">
        <v>381037</v>
      </c>
      <c r="E53" s="126">
        <v>0.53672975122006972</v>
      </c>
      <c r="F53" s="126">
        <v>0.46327024877993028</v>
      </c>
      <c r="G53" s="173"/>
      <c r="H53" s="128">
        <v>666969.08000000007</v>
      </c>
      <c r="I53" s="128">
        <v>166742.26999999999</v>
      </c>
      <c r="J53" s="128">
        <v>166742.26999999999</v>
      </c>
      <c r="K53" s="128">
        <v>166742.26999999999</v>
      </c>
      <c r="L53" s="128">
        <v>55580.76</v>
      </c>
      <c r="M53" s="128">
        <v>55580.76</v>
      </c>
      <c r="N53" s="128">
        <v>55580.749999999978</v>
      </c>
      <c r="O53" s="128">
        <v>166742.27000000005</v>
      </c>
      <c r="P53" s="129">
        <v>357982.15</v>
      </c>
      <c r="Q53" s="129">
        <v>89495.54</v>
      </c>
      <c r="R53" s="129">
        <v>89495.54</v>
      </c>
      <c r="S53" s="129">
        <v>89495.54</v>
      </c>
      <c r="T53" s="129">
        <v>89495.530000000072</v>
      </c>
      <c r="U53" s="129">
        <v>308986.93</v>
      </c>
      <c r="V53" s="129">
        <v>77246.73</v>
      </c>
      <c r="W53" s="129">
        <v>77246.73</v>
      </c>
      <c r="X53" s="129">
        <v>77246.73</v>
      </c>
      <c r="Y53" s="129">
        <v>77246.739999999976</v>
      </c>
    </row>
    <row r="54" spans="1:25" x14ac:dyDescent="0.2">
      <c r="A54" s="124">
        <v>48</v>
      </c>
      <c r="B54" s="171" t="s">
        <v>40</v>
      </c>
      <c r="C54" s="126">
        <v>441457</v>
      </c>
      <c r="D54" s="126">
        <v>381037</v>
      </c>
      <c r="E54" s="126">
        <v>0.53672975122006972</v>
      </c>
      <c r="F54" s="126">
        <v>0.46327024877993028</v>
      </c>
      <c r="G54" s="173"/>
      <c r="H54" s="128">
        <v>1148966.4000000004</v>
      </c>
      <c r="I54" s="128">
        <v>287241.59999999998</v>
      </c>
      <c r="J54" s="128">
        <v>287241.59999999998</v>
      </c>
      <c r="K54" s="128">
        <v>287241.59999999998</v>
      </c>
      <c r="L54" s="128">
        <v>95747.199999999997</v>
      </c>
      <c r="M54" s="128">
        <v>95747.199999999997</v>
      </c>
      <c r="N54" s="128">
        <v>95747.199999999968</v>
      </c>
      <c r="O54" s="128">
        <v>287241.60000000044</v>
      </c>
      <c r="P54" s="129">
        <v>616684.44999999995</v>
      </c>
      <c r="Q54" s="129">
        <v>154171.10999999999</v>
      </c>
      <c r="R54" s="129">
        <v>154171.10999999999</v>
      </c>
      <c r="S54" s="129">
        <v>154171.10999999999</v>
      </c>
      <c r="T54" s="129">
        <v>154171.12</v>
      </c>
      <c r="U54" s="129">
        <v>532281.95000000042</v>
      </c>
      <c r="V54" s="129">
        <v>133070.49</v>
      </c>
      <c r="W54" s="129">
        <v>133070.49</v>
      </c>
      <c r="X54" s="129">
        <v>133070.49</v>
      </c>
      <c r="Y54" s="129">
        <v>133070.48000000045</v>
      </c>
    </row>
    <row r="55" spans="1:25" ht="28.5" x14ac:dyDescent="0.2">
      <c r="A55" s="124">
        <v>49</v>
      </c>
      <c r="B55" s="171" t="s">
        <v>76</v>
      </c>
      <c r="C55" s="126">
        <v>441457</v>
      </c>
      <c r="D55" s="126">
        <v>381037</v>
      </c>
      <c r="E55" s="126">
        <v>0.53672975122006972</v>
      </c>
      <c r="F55" s="126">
        <v>0.46327024877993028</v>
      </c>
      <c r="G55" s="173"/>
      <c r="H55" s="128">
        <v>2618675</v>
      </c>
      <c r="I55" s="128">
        <v>1492644.75</v>
      </c>
      <c r="J55" s="128">
        <v>942723</v>
      </c>
      <c r="K55" s="128">
        <v>104747</v>
      </c>
      <c r="L55" s="128">
        <v>34915.67</v>
      </c>
      <c r="M55" s="128">
        <v>34915.67</v>
      </c>
      <c r="N55" s="128">
        <v>34915.660000000003</v>
      </c>
      <c r="O55" s="128">
        <v>78560.25</v>
      </c>
      <c r="P55" s="129">
        <v>1405520.78</v>
      </c>
      <c r="Q55" s="129">
        <v>801146.85</v>
      </c>
      <c r="R55" s="129">
        <v>505987.48</v>
      </c>
      <c r="S55" s="129">
        <v>56220.83</v>
      </c>
      <c r="T55" s="129">
        <v>42165.620000000068</v>
      </c>
      <c r="U55" s="129">
        <v>1213154.2199999997</v>
      </c>
      <c r="V55" s="129">
        <v>691497.9</v>
      </c>
      <c r="W55" s="129">
        <v>436735.52</v>
      </c>
      <c r="X55" s="129">
        <v>48526.17</v>
      </c>
      <c r="Y55" s="129">
        <v>36394.629999999932</v>
      </c>
    </row>
    <row r="56" spans="1:25" x14ac:dyDescent="0.2">
      <c r="A56" s="124">
        <v>50</v>
      </c>
      <c r="B56" s="171" t="s">
        <v>41</v>
      </c>
      <c r="C56" s="126">
        <v>441457</v>
      </c>
      <c r="D56" s="126">
        <v>381037</v>
      </c>
      <c r="E56" s="126">
        <v>0.53672975122006972</v>
      </c>
      <c r="F56" s="126">
        <v>0.46327024877993028</v>
      </c>
      <c r="G56" s="173"/>
      <c r="H56" s="128">
        <v>9.3132257461547852E-10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9.3132257461547852E-10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9.3132257461547852E-10</v>
      </c>
      <c r="V56" s="129">
        <v>0</v>
      </c>
      <c r="W56" s="129">
        <v>0</v>
      </c>
      <c r="X56" s="129">
        <v>0</v>
      </c>
      <c r="Y56" s="129">
        <v>9.3132257461547852E-10</v>
      </c>
    </row>
    <row r="57" spans="1:25" x14ac:dyDescent="0.2">
      <c r="A57" s="124">
        <v>51</v>
      </c>
      <c r="B57" s="171" t="s">
        <v>42</v>
      </c>
      <c r="C57" s="126">
        <v>441457</v>
      </c>
      <c r="D57" s="126">
        <v>381037</v>
      </c>
      <c r="E57" s="126">
        <v>0.53672975122006972</v>
      </c>
      <c r="F57" s="126">
        <v>0.46327024877993028</v>
      </c>
      <c r="G57" s="173"/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  <c r="W57" s="129">
        <v>0</v>
      </c>
      <c r="X57" s="129">
        <v>0</v>
      </c>
      <c r="Y57" s="129">
        <v>0</v>
      </c>
    </row>
    <row r="58" spans="1:25" x14ac:dyDescent="0.2">
      <c r="A58" s="124">
        <v>52</v>
      </c>
      <c r="B58" s="171" t="s">
        <v>43</v>
      </c>
      <c r="C58" s="126">
        <v>441457</v>
      </c>
      <c r="D58" s="126">
        <v>381037</v>
      </c>
      <c r="E58" s="126">
        <v>0.53672975122006972</v>
      </c>
      <c r="F58" s="126">
        <v>0.46327024877993028</v>
      </c>
      <c r="G58" s="173"/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29">
        <v>0</v>
      </c>
      <c r="Y58" s="129">
        <v>0</v>
      </c>
    </row>
    <row r="59" spans="1:25" x14ac:dyDescent="0.2">
      <c r="A59" s="124">
        <v>53</v>
      </c>
      <c r="B59" s="171" t="s">
        <v>44</v>
      </c>
      <c r="C59" s="126">
        <v>441457</v>
      </c>
      <c r="D59" s="126">
        <v>381037</v>
      </c>
      <c r="E59" s="126">
        <v>0.53672975122006972</v>
      </c>
      <c r="F59" s="126">
        <v>0.46327024877993028</v>
      </c>
      <c r="G59" s="173"/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129">
        <v>0</v>
      </c>
      <c r="V59" s="129">
        <v>0</v>
      </c>
      <c r="W59" s="129">
        <v>0</v>
      </c>
      <c r="X59" s="129">
        <v>0</v>
      </c>
      <c r="Y59" s="129">
        <v>0</v>
      </c>
    </row>
    <row r="60" spans="1:25" ht="28.5" x14ac:dyDescent="0.2">
      <c r="A60" s="124">
        <v>54</v>
      </c>
      <c r="B60" s="175" t="s">
        <v>77</v>
      </c>
      <c r="C60" s="126">
        <v>441457</v>
      </c>
      <c r="D60" s="126">
        <v>381037</v>
      </c>
      <c r="E60" s="126">
        <v>0.53672975122006972</v>
      </c>
      <c r="F60" s="126">
        <v>0.46327024877993028</v>
      </c>
      <c r="G60" s="176"/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</row>
    <row r="61" spans="1:25" x14ac:dyDescent="0.2">
      <c r="A61" s="124">
        <v>55</v>
      </c>
      <c r="B61" s="171" t="s">
        <v>46</v>
      </c>
      <c r="C61" s="126">
        <v>441457</v>
      </c>
      <c r="D61" s="126">
        <v>381037</v>
      </c>
      <c r="E61" s="126">
        <v>0.53672975122006972</v>
      </c>
      <c r="F61" s="126">
        <v>0.46327024877993028</v>
      </c>
      <c r="G61" s="173"/>
      <c r="H61" s="128">
        <v>-2.3283064365386963E-10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8">
        <v>0</v>
      </c>
      <c r="O61" s="128">
        <v>-2.3283064365386963E-10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>
        <v>-2.3283064365386963E-10</v>
      </c>
      <c r="V61" s="129">
        <v>0</v>
      </c>
      <c r="W61" s="129">
        <v>0</v>
      </c>
      <c r="X61" s="129">
        <v>0</v>
      </c>
      <c r="Y61" s="129">
        <v>-2.3283064365386963E-10</v>
      </c>
    </row>
    <row r="62" spans="1:25" x14ac:dyDescent="0.2">
      <c r="A62" s="124">
        <v>56</v>
      </c>
      <c r="B62" s="175" t="s">
        <v>48</v>
      </c>
      <c r="C62" s="126">
        <v>441457</v>
      </c>
      <c r="D62" s="126">
        <v>381037</v>
      </c>
      <c r="E62" s="126">
        <v>0.53672975122006972</v>
      </c>
      <c r="F62" s="126">
        <v>0.46327024877993028</v>
      </c>
      <c r="G62" s="176"/>
      <c r="H62" s="128">
        <v>0</v>
      </c>
      <c r="I62" s="128">
        <v>0</v>
      </c>
      <c r="J62" s="128">
        <v>0</v>
      </c>
      <c r="K62" s="128">
        <v>0</v>
      </c>
      <c r="L62" s="128">
        <v>0</v>
      </c>
      <c r="M62" s="128">
        <v>0</v>
      </c>
      <c r="N62" s="128">
        <v>0</v>
      </c>
      <c r="O62" s="128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29">
        <v>0</v>
      </c>
      <c r="Y62" s="129">
        <v>0</v>
      </c>
    </row>
    <row r="63" spans="1:25" x14ac:dyDescent="0.2">
      <c r="A63" s="124">
        <v>57</v>
      </c>
      <c r="B63" s="175" t="s">
        <v>51</v>
      </c>
      <c r="C63" s="126">
        <v>441457</v>
      </c>
      <c r="D63" s="126">
        <v>381037</v>
      </c>
      <c r="E63" s="126">
        <v>0.53672975122006972</v>
      </c>
      <c r="F63" s="126">
        <v>0.46327024877993028</v>
      </c>
      <c r="G63" s="177"/>
      <c r="H63" s="128">
        <v>919954.96</v>
      </c>
      <c r="I63" s="128">
        <v>229988.74</v>
      </c>
      <c r="J63" s="128">
        <v>229988.74</v>
      </c>
      <c r="K63" s="128">
        <v>229988.74</v>
      </c>
      <c r="L63" s="128">
        <v>76662.91</v>
      </c>
      <c r="M63" s="128">
        <v>76662.92</v>
      </c>
      <c r="N63" s="128">
        <v>76662.909999999989</v>
      </c>
      <c r="O63" s="128">
        <v>229988.74</v>
      </c>
      <c r="P63" s="129">
        <v>493767.2</v>
      </c>
      <c r="Q63" s="129">
        <v>123441.8</v>
      </c>
      <c r="R63" s="129">
        <v>123441.8</v>
      </c>
      <c r="S63" s="129">
        <v>123441.8</v>
      </c>
      <c r="T63" s="129">
        <v>123441.80000000003</v>
      </c>
      <c r="U63" s="129">
        <v>426187.75999999989</v>
      </c>
      <c r="V63" s="129">
        <v>106546.93999999999</v>
      </c>
      <c r="W63" s="129">
        <v>106546.93999999999</v>
      </c>
      <c r="X63" s="129">
        <v>106546.93999999999</v>
      </c>
      <c r="Y63" s="129">
        <v>106546.93999999996</v>
      </c>
    </row>
    <row r="64" spans="1:25" x14ac:dyDescent="0.2">
      <c r="A64" s="124">
        <v>58</v>
      </c>
      <c r="B64" s="175" t="s">
        <v>53</v>
      </c>
      <c r="C64" s="126">
        <v>441457</v>
      </c>
      <c r="D64" s="126">
        <v>381037</v>
      </c>
      <c r="E64" s="126">
        <v>0.53672975122006972</v>
      </c>
      <c r="F64" s="126">
        <v>0.46327024877993028</v>
      </c>
      <c r="G64" s="177"/>
      <c r="H64" s="128">
        <v>133071.75</v>
      </c>
      <c r="I64" s="128">
        <v>33267.94</v>
      </c>
      <c r="J64" s="128">
        <v>33267.94</v>
      </c>
      <c r="K64" s="128">
        <v>33267.94</v>
      </c>
      <c r="L64" s="128">
        <v>11089.31</v>
      </c>
      <c r="M64" s="128">
        <v>11089.32</v>
      </c>
      <c r="N64" s="128">
        <v>11089.310000000005</v>
      </c>
      <c r="O64" s="128">
        <v>33267.929999999993</v>
      </c>
      <c r="P64" s="129">
        <v>71423.570000000007</v>
      </c>
      <c r="Q64" s="129">
        <v>17855.89</v>
      </c>
      <c r="R64" s="129">
        <v>17855.89</v>
      </c>
      <c r="S64" s="129">
        <v>17855.89</v>
      </c>
      <c r="T64" s="129">
        <v>17855.900000000009</v>
      </c>
      <c r="U64" s="129">
        <v>61648.179999999993</v>
      </c>
      <c r="V64" s="129">
        <v>15412.050000000003</v>
      </c>
      <c r="W64" s="129">
        <v>15412.050000000003</v>
      </c>
      <c r="X64" s="129">
        <v>15412.050000000003</v>
      </c>
      <c r="Y64" s="129">
        <v>15412.029999999984</v>
      </c>
    </row>
    <row r="65" spans="1:25" x14ac:dyDescent="0.2">
      <c r="A65" s="124">
        <v>59</v>
      </c>
      <c r="B65" s="175" t="s">
        <v>47</v>
      </c>
      <c r="C65" s="126">
        <v>441457</v>
      </c>
      <c r="D65" s="126">
        <v>381037</v>
      </c>
      <c r="E65" s="126">
        <v>0.53672975122006972</v>
      </c>
      <c r="F65" s="126">
        <v>0.46327024877993028</v>
      </c>
      <c r="G65" s="177"/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0</v>
      </c>
      <c r="V65" s="129">
        <v>0</v>
      </c>
      <c r="W65" s="129">
        <v>0</v>
      </c>
      <c r="X65" s="129">
        <v>0</v>
      </c>
      <c r="Y65" s="129">
        <v>0</v>
      </c>
    </row>
    <row r="66" spans="1:25" x14ac:dyDescent="0.2">
      <c r="A66" s="124">
        <v>60</v>
      </c>
      <c r="B66" s="171" t="s">
        <v>45</v>
      </c>
      <c r="C66" s="126">
        <v>441457</v>
      </c>
      <c r="D66" s="126">
        <v>381037</v>
      </c>
      <c r="E66" s="126">
        <v>0.53672975122006972</v>
      </c>
      <c r="F66" s="126">
        <v>0.46327024877993028</v>
      </c>
      <c r="G66" s="172"/>
      <c r="H66" s="128">
        <v>495382</v>
      </c>
      <c r="I66" s="128">
        <v>123845.5</v>
      </c>
      <c r="J66" s="128">
        <v>123845.5</v>
      </c>
      <c r="K66" s="128">
        <v>123845.5</v>
      </c>
      <c r="L66" s="128">
        <v>41281.83</v>
      </c>
      <c r="M66" s="128">
        <v>41281.839999999997</v>
      </c>
      <c r="N66" s="128">
        <v>41281.83</v>
      </c>
      <c r="O66" s="128">
        <v>123845.5</v>
      </c>
      <c r="P66" s="129">
        <v>265886.26</v>
      </c>
      <c r="Q66" s="129">
        <v>66471.570000000007</v>
      </c>
      <c r="R66" s="129">
        <v>66471.570000000007</v>
      </c>
      <c r="S66" s="129">
        <v>66471.570000000007</v>
      </c>
      <c r="T66" s="129">
        <v>66471.549999999988</v>
      </c>
      <c r="U66" s="129">
        <v>229495.74</v>
      </c>
      <c r="V66" s="129">
        <v>57373.929999999993</v>
      </c>
      <c r="W66" s="129">
        <v>57373.929999999993</v>
      </c>
      <c r="X66" s="129">
        <v>57373.929999999993</v>
      </c>
      <c r="Y66" s="129">
        <v>57373.950000000012</v>
      </c>
    </row>
    <row r="67" spans="1:25" ht="28.5" x14ac:dyDescent="0.2">
      <c r="A67" s="124">
        <v>61</v>
      </c>
      <c r="B67" s="175" t="s">
        <v>49</v>
      </c>
      <c r="C67" s="126">
        <v>441457</v>
      </c>
      <c r="D67" s="126">
        <v>381037</v>
      </c>
      <c r="E67" s="126">
        <v>0.53672975122006972</v>
      </c>
      <c r="F67" s="126">
        <v>0.46327024877993028</v>
      </c>
      <c r="G67" s="177"/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29">
        <v>0</v>
      </c>
      <c r="V67" s="129">
        <v>0</v>
      </c>
      <c r="W67" s="129">
        <v>0</v>
      </c>
      <c r="X67" s="129">
        <v>0</v>
      </c>
      <c r="Y67" s="129">
        <v>0</v>
      </c>
    </row>
    <row r="68" spans="1:25" x14ac:dyDescent="0.2">
      <c r="A68" s="124">
        <v>62</v>
      </c>
      <c r="B68" s="175" t="s">
        <v>50</v>
      </c>
      <c r="C68" s="126">
        <v>441457</v>
      </c>
      <c r="D68" s="126">
        <v>381037</v>
      </c>
      <c r="E68" s="126">
        <v>0.53672975122006972</v>
      </c>
      <c r="F68" s="126">
        <v>0.46327024877993028</v>
      </c>
      <c r="G68" s="177"/>
      <c r="H68" s="128">
        <v>0</v>
      </c>
      <c r="I68" s="128">
        <v>0</v>
      </c>
      <c r="J68" s="128">
        <v>0</v>
      </c>
      <c r="K68" s="128">
        <v>0</v>
      </c>
      <c r="L68" s="128">
        <v>0</v>
      </c>
      <c r="M68" s="128">
        <v>0</v>
      </c>
      <c r="N68" s="128">
        <v>0</v>
      </c>
      <c r="O68" s="128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</row>
    <row r="69" spans="1:25" ht="28.5" x14ac:dyDescent="0.2">
      <c r="A69" s="124">
        <v>63</v>
      </c>
      <c r="B69" s="175" t="s">
        <v>52</v>
      </c>
      <c r="C69" s="126">
        <v>441457</v>
      </c>
      <c r="D69" s="126">
        <v>381037</v>
      </c>
      <c r="E69" s="126">
        <v>0.53672975122006972</v>
      </c>
      <c r="F69" s="126">
        <v>0.46327024877993028</v>
      </c>
      <c r="G69" s="177"/>
      <c r="H69" s="128">
        <v>24577.800000000003</v>
      </c>
      <c r="I69" s="128">
        <v>6144.45</v>
      </c>
      <c r="J69" s="128">
        <v>6144.45</v>
      </c>
      <c r="K69" s="128">
        <v>6144.45</v>
      </c>
      <c r="L69" s="128">
        <v>2048.15</v>
      </c>
      <c r="M69" s="128">
        <v>2048.15</v>
      </c>
      <c r="N69" s="128">
        <v>2048.1499999999992</v>
      </c>
      <c r="O69" s="128">
        <v>6144.4500000000016</v>
      </c>
      <c r="P69" s="129">
        <v>13191.64</v>
      </c>
      <c r="Q69" s="129">
        <v>3297.91</v>
      </c>
      <c r="R69" s="129">
        <v>3297.91</v>
      </c>
      <c r="S69" s="129">
        <v>3297.91</v>
      </c>
      <c r="T69" s="129">
        <v>3297.91</v>
      </c>
      <c r="U69" s="129">
        <v>11386.16</v>
      </c>
      <c r="V69" s="129">
        <v>2846.54</v>
      </c>
      <c r="W69" s="129">
        <v>2846.54</v>
      </c>
      <c r="X69" s="129">
        <v>2846.54</v>
      </c>
      <c r="Y69" s="129">
        <v>2846.5400000000018</v>
      </c>
    </row>
    <row r="70" spans="1:25" ht="28.5" x14ac:dyDescent="0.2">
      <c r="A70" s="124">
        <v>64</v>
      </c>
      <c r="B70" s="175" t="s">
        <v>54</v>
      </c>
      <c r="C70" s="126">
        <v>441457</v>
      </c>
      <c r="D70" s="126">
        <v>381037</v>
      </c>
      <c r="E70" s="126">
        <v>0.53672975122006972</v>
      </c>
      <c r="F70" s="126">
        <v>0.46327024877993028</v>
      </c>
      <c r="G70" s="177"/>
      <c r="H70" s="128">
        <v>9887100</v>
      </c>
      <c r="I70" s="128">
        <v>2471775</v>
      </c>
      <c r="J70" s="128">
        <v>2471775</v>
      </c>
      <c r="K70" s="128">
        <v>2471775</v>
      </c>
      <c r="L70" s="128">
        <v>823925</v>
      </c>
      <c r="M70" s="128">
        <v>823925</v>
      </c>
      <c r="N70" s="128">
        <v>823925</v>
      </c>
      <c r="O70" s="128">
        <v>2471775</v>
      </c>
      <c r="P70" s="129">
        <v>5306700.72</v>
      </c>
      <c r="Q70" s="129">
        <v>1326675.18</v>
      </c>
      <c r="R70" s="129">
        <v>1326675.18</v>
      </c>
      <c r="S70" s="129">
        <v>1326675.18</v>
      </c>
      <c r="T70" s="129">
        <v>1326675.1800000004</v>
      </c>
      <c r="U70" s="129">
        <v>4580399.2799999993</v>
      </c>
      <c r="V70" s="129">
        <v>1145099.82</v>
      </c>
      <c r="W70" s="129">
        <v>1145099.82</v>
      </c>
      <c r="X70" s="129">
        <v>1145099.82</v>
      </c>
      <c r="Y70" s="129">
        <v>1145099.8199999996</v>
      </c>
    </row>
    <row r="71" spans="1:25" ht="71.25" x14ac:dyDescent="0.2">
      <c r="A71" s="124">
        <v>65</v>
      </c>
      <c r="B71" s="175" t="s">
        <v>56</v>
      </c>
      <c r="C71" s="126">
        <v>441457</v>
      </c>
      <c r="D71" s="126">
        <v>381037</v>
      </c>
      <c r="E71" s="126">
        <v>0.53672975122006972</v>
      </c>
      <c r="F71" s="126">
        <v>0.46327024877993028</v>
      </c>
      <c r="G71" s="177"/>
      <c r="H71" s="128">
        <v>0</v>
      </c>
      <c r="I71" s="128">
        <v>0</v>
      </c>
      <c r="J71" s="128">
        <v>0</v>
      </c>
      <c r="K71" s="128">
        <v>0</v>
      </c>
      <c r="L71" s="128">
        <v>0</v>
      </c>
      <c r="M71" s="128">
        <v>0</v>
      </c>
      <c r="N71" s="128">
        <v>0</v>
      </c>
      <c r="O71" s="128">
        <v>0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0</v>
      </c>
      <c r="W71" s="129">
        <v>0</v>
      </c>
      <c r="X71" s="129">
        <v>0</v>
      </c>
      <c r="Y71" s="129">
        <v>0</v>
      </c>
    </row>
    <row r="72" spans="1:25" x14ac:dyDescent="0.2">
      <c r="A72" s="124">
        <v>66</v>
      </c>
      <c r="B72" s="175" t="s">
        <v>78</v>
      </c>
      <c r="C72" s="126">
        <v>441457</v>
      </c>
      <c r="D72" s="126">
        <v>381037</v>
      </c>
      <c r="E72" s="126">
        <v>0.53672975122006972</v>
      </c>
      <c r="F72" s="126">
        <v>0.46327024877993028</v>
      </c>
      <c r="G72" s="177"/>
      <c r="H72" s="128">
        <v>351611</v>
      </c>
      <c r="I72" s="128">
        <v>87902.75</v>
      </c>
      <c r="J72" s="128">
        <v>87902.75</v>
      </c>
      <c r="K72" s="128">
        <v>87902.75</v>
      </c>
      <c r="L72" s="128">
        <v>29300.92</v>
      </c>
      <c r="M72" s="128">
        <v>29300.92</v>
      </c>
      <c r="N72" s="128">
        <v>29300.910000000003</v>
      </c>
      <c r="O72" s="128">
        <v>87902.75</v>
      </c>
      <c r="P72" s="129">
        <v>188720.08</v>
      </c>
      <c r="Q72" s="129">
        <v>47180.02</v>
      </c>
      <c r="R72" s="129">
        <v>47180.02</v>
      </c>
      <c r="S72" s="129">
        <v>47180.02</v>
      </c>
      <c r="T72" s="129">
        <v>47180.020000000011</v>
      </c>
      <c r="U72" s="129">
        <v>162890.91999999998</v>
      </c>
      <c r="V72" s="129">
        <v>40722.730000000003</v>
      </c>
      <c r="W72" s="129">
        <v>40722.730000000003</v>
      </c>
      <c r="X72" s="129">
        <v>40722.730000000003</v>
      </c>
      <c r="Y72" s="129">
        <v>40722.729999999989</v>
      </c>
    </row>
    <row r="73" spans="1:25" x14ac:dyDescent="0.2">
      <c r="A73" s="124">
        <v>67</v>
      </c>
      <c r="B73" s="175" t="s">
        <v>58</v>
      </c>
      <c r="C73" s="126">
        <v>441457</v>
      </c>
      <c r="D73" s="126">
        <v>381037</v>
      </c>
      <c r="E73" s="126">
        <v>0.53672975122006972</v>
      </c>
      <c r="F73" s="126">
        <v>0.46327024877993028</v>
      </c>
      <c r="G73" s="177"/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  <c r="P73" s="129">
        <v>0</v>
      </c>
      <c r="Q73" s="129">
        <v>0</v>
      </c>
      <c r="R73" s="129">
        <v>0</v>
      </c>
      <c r="S73" s="129">
        <v>0</v>
      </c>
      <c r="T73" s="129">
        <v>0</v>
      </c>
      <c r="U73" s="129">
        <v>0</v>
      </c>
      <c r="V73" s="129">
        <v>0</v>
      </c>
      <c r="W73" s="129">
        <v>0</v>
      </c>
      <c r="X73" s="129">
        <v>0</v>
      </c>
      <c r="Y73" s="129">
        <v>0</v>
      </c>
    </row>
    <row r="74" spans="1:25" x14ac:dyDescent="0.2">
      <c r="A74" s="124">
        <v>68</v>
      </c>
      <c r="B74" s="175" t="s">
        <v>60</v>
      </c>
      <c r="C74" s="126">
        <v>441457</v>
      </c>
      <c r="D74" s="126">
        <v>381037</v>
      </c>
      <c r="E74" s="126">
        <v>0.53672975122006972</v>
      </c>
      <c r="F74" s="126">
        <v>0.46327024877993028</v>
      </c>
      <c r="G74" s="177"/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8">
        <v>0</v>
      </c>
      <c r="P74" s="129">
        <v>0</v>
      </c>
      <c r="Q74" s="129">
        <v>0</v>
      </c>
      <c r="R74" s="129">
        <v>0</v>
      </c>
      <c r="S74" s="129">
        <v>0</v>
      </c>
      <c r="T74" s="129">
        <v>0</v>
      </c>
      <c r="U74" s="129">
        <v>0</v>
      </c>
      <c r="V74" s="129">
        <v>0</v>
      </c>
      <c r="W74" s="129">
        <v>0</v>
      </c>
      <c r="X74" s="129">
        <v>0</v>
      </c>
      <c r="Y74" s="129">
        <v>0</v>
      </c>
    </row>
    <row r="75" spans="1:25" x14ac:dyDescent="0.2">
      <c r="A75" s="124">
        <v>69</v>
      </c>
      <c r="B75" s="175" t="s">
        <v>61</v>
      </c>
      <c r="C75" s="126">
        <v>441457</v>
      </c>
      <c r="D75" s="126">
        <v>381037</v>
      </c>
      <c r="E75" s="126">
        <v>0.53672975122006972</v>
      </c>
      <c r="F75" s="126">
        <v>0.46327024877993028</v>
      </c>
      <c r="G75" s="177"/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>
        <v>0</v>
      </c>
      <c r="V75" s="129">
        <v>0</v>
      </c>
      <c r="W75" s="129">
        <v>0</v>
      </c>
      <c r="X75" s="129">
        <v>0</v>
      </c>
      <c r="Y75" s="129">
        <v>0</v>
      </c>
    </row>
    <row r="76" spans="1:25" ht="42.75" x14ac:dyDescent="0.2">
      <c r="A76" s="124">
        <v>70</v>
      </c>
      <c r="B76" s="175" t="s">
        <v>63</v>
      </c>
      <c r="C76" s="126">
        <v>441457</v>
      </c>
      <c r="D76" s="126">
        <v>381037</v>
      </c>
      <c r="E76" s="126">
        <v>0.53672975122006972</v>
      </c>
      <c r="F76" s="126">
        <v>0.46327024877993028</v>
      </c>
      <c r="G76" s="177"/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9"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29">
        <v>0</v>
      </c>
      <c r="W76" s="129">
        <v>0</v>
      </c>
      <c r="X76" s="129">
        <v>0</v>
      </c>
      <c r="Y76" s="129">
        <v>0</v>
      </c>
    </row>
    <row r="77" spans="1:25" x14ac:dyDescent="0.2">
      <c r="A77" s="124">
        <v>71</v>
      </c>
      <c r="B77" s="175" t="s">
        <v>64</v>
      </c>
      <c r="C77" s="126">
        <v>441457</v>
      </c>
      <c r="D77" s="126">
        <v>381037</v>
      </c>
      <c r="E77" s="126">
        <v>0.53672975122006972</v>
      </c>
      <c r="F77" s="126">
        <v>0.46327024877993028</v>
      </c>
      <c r="G77" s="177"/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29">
        <v>0</v>
      </c>
      <c r="Y77" s="129">
        <v>0</v>
      </c>
    </row>
    <row r="78" spans="1:25" x14ac:dyDescent="0.2">
      <c r="A78" s="124">
        <v>72</v>
      </c>
      <c r="B78" s="171" t="s">
        <v>79</v>
      </c>
      <c r="C78" s="126">
        <v>441457</v>
      </c>
      <c r="D78" s="126">
        <v>381037</v>
      </c>
      <c r="E78" s="126">
        <v>0.53672975122006972</v>
      </c>
      <c r="F78" s="126">
        <v>0.46327024877993028</v>
      </c>
      <c r="G78" s="172"/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28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0</v>
      </c>
      <c r="W78" s="129">
        <v>0</v>
      </c>
      <c r="X78" s="129">
        <v>0</v>
      </c>
      <c r="Y78" s="129">
        <v>0</v>
      </c>
    </row>
    <row r="79" spans="1:25" ht="28.5" x14ac:dyDescent="0.2">
      <c r="A79" s="124">
        <v>73</v>
      </c>
      <c r="B79" s="175" t="s">
        <v>55</v>
      </c>
      <c r="C79" s="126">
        <v>441457</v>
      </c>
      <c r="D79" s="126">
        <v>381037</v>
      </c>
      <c r="E79" s="126">
        <v>0.53672975122006972</v>
      </c>
      <c r="F79" s="126">
        <v>0.46327024877993028</v>
      </c>
      <c r="G79" s="177"/>
      <c r="H79" s="128">
        <v>0</v>
      </c>
      <c r="I79" s="128">
        <v>0</v>
      </c>
      <c r="J79" s="128">
        <v>0</v>
      </c>
      <c r="K79" s="128">
        <v>0</v>
      </c>
      <c r="L79" s="128">
        <v>0</v>
      </c>
      <c r="M79" s="128">
        <v>0</v>
      </c>
      <c r="N79" s="128">
        <v>0</v>
      </c>
      <c r="O79" s="128">
        <v>0</v>
      </c>
      <c r="P79" s="129">
        <v>0</v>
      </c>
      <c r="Q79" s="129">
        <v>0</v>
      </c>
      <c r="R79" s="129">
        <v>0</v>
      </c>
      <c r="S79" s="129">
        <v>0</v>
      </c>
      <c r="T79" s="129">
        <v>0</v>
      </c>
      <c r="U79" s="129">
        <v>0</v>
      </c>
      <c r="V79" s="129">
        <v>0</v>
      </c>
      <c r="W79" s="129">
        <v>0</v>
      </c>
      <c r="X79" s="129">
        <v>0</v>
      </c>
      <c r="Y79" s="129">
        <v>0</v>
      </c>
    </row>
    <row r="80" spans="1:25" x14ac:dyDescent="0.2">
      <c r="A80" s="124">
        <v>74</v>
      </c>
      <c r="B80" s="175" t="s">
        <v>57</v>
      </c>
      <c r="C80" s="126">
        <v>441457</v>
      </c>
      <c r="D80" s="126">
        <v>381037</v>
      </c>
      <c r="E80" s="126">
        <v>0.53672975122006972</v>
      </c>
      <c r="F80" s="126">
        <v>0.46327024877993028</v>
      </c>
      <c r="G80" s="177"/>
      <c r="H80" s="128">
        <v>0</v>
      </c>
      <c r="I80" s="128">
        <v>0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28">
        <v>0</v>
      </c>
      <c r="P80" s="129">
        <v>0</v>
      </c>
      <c r="Q80" s="129">
        <v>0</v>
      </c>
      <c r="R80" s="129">
        <v>0</v>
      </c>
      <c r="S80" s="129">
        <v>0</v>
      </c>
      <c r="T80" s="129">
        <v>0</v>
      </c>
      <c r="U80" s="129">
        <v>0</v>
      </c>
      <c r="V80" s="129">
        <v>0</v>
      </c>
      <c r="W80" s="129">
        <v>0</v>
      </c>
      <c r="X80" s="129">
        <v>0</v>
      </c>
      <c r="Y80" s="129">
        <v>0</v>
      </c>
    </row>
    <row r="81" spans="1:25" ht="28.5" x14ac:dyDescent="0.2">
      <c r="A81" s="124">
        <v>75</v>
      </c>
      <c r="B81" s="175" t="s">
        <v>62</v>
      </c>
      <c r="C81" s="126">
        <v>441457</v>
      </c>
      <c r="D81" s="126">
        <v>381037</v>
      </c>
      <c r="E81" s="126">
        <v>0.53672975122006972</v>
      </c>
      <c r="F81" s="126">
        <v>0.46327024877993028</v>
      </c>
      <c r="G81" s="177"/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  <c r="O81" s="128">
        <v>0</v>
      </c>
      <c r="P81" s="129">
        <v>0</v>
      </c>
      <c r="Q81" s="129">
        <v>0</v>
      </c>
      <c r="R81" s="129">
        <v>0</v>
      </c>
      <c r="S81" s="129">
        <v>0</v>
      </c>
      <c r="T81" s="129">
        <v>0</v>
      </c>
      <c r="U81" s="129">
        <v>0</v>
      </c>
      <c r="V81" s="129">
        <v>0</v>
      </c>
      <c r="W81" s="129">
        <v>0</v>
      </c>
      <c r="X81" s="129">
        <v>0</v>
      </c>
      <c r="Y81" s="129">
        <v>0</v>
      </c>
    </row>
    <row r="82" spans="1:25" x14ac:dyDescent="0.2">
      <c r="A82" s="124">
        <v>76</v>
      </c>
      <c r="B82" s="175" t="s">
        <v>59</v>
      </c>
      <c r="C82" s="126">
        <v>441457</v>
      </c>
      <c r="D82" s="126">
        <v>381037</v>
      </c>
      <c r="E82" s="126">
        <v>0.53672975122006972</v>
      </c>
      <c r="F82" s="126">
        <v>0.46327024877993028</v>
      </c>
      <c r="G82" s="177"/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9">
        <v>0</v>
      </c>
      <c r="Q82" s="129">
        <v>0</v>
      </c>
      <c r="R82" s="129">
        <v>0</v>
      </c>
      <c r="S82" s="129">
        <v>0</v>
      </c>
      <c r="T82" s="129">
        <v>0</v>
      </c>
      <c r="U82" s="129">
        <v>0</v>
      </c>
      <c r="V82" s="129">
        <v>0</v>
      </c>
      <c r="W82" s="129">
        <v>0</v>
      </c>
      <c r="X82" s="129">
        <v>0</v>
      </c>
      <c r="Y82" s="129">
        <v>0</v>
      </c>
    </row>
    <row r="83" spans="1:25" x14ac:dyDescent="0.2">
      <c r="A83" s="124">
        <v>77</v>
      </c>
      <c r="B83" s="175" t="s">
        <v>65</v>
      </c>
      <c r="C83" s="126">
        <v>441457</v>
      </c>
      <c r="D83" s="126">
        <v>381037</v>
      </c>
      <c r="E83" s="126">
        <v>0.53672975122006972</v>
      </c>
      <c r="F83" s="126">
        <v>0.46327024877993028</v>
      </c>
      <c r="G83" s="177"/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v>0</v>
      </c>
      <c r="P83" s="129">
        <v>0</v>
      </c>
      <c r="Q83" s="129">
        <v>0</v>
      </c>
      <c r="R83" s="129">
        <v>0</v>
      </c>
      <c r="S83" s="129">
        <v>0</v>
      </c>
      <c r="T83" s="129">
        <v>0</v>
      </c>
      <c r="U83" s="129">
        <v>0</v>
      </c>
      <c r="V83" s="129">
        <v>0</v>
      </c>
      <c r="W83" s="129">
        <v>0</v>
      </c>
      <c r="X83" s="129">
        <v>0</v>
      </c>
      <c r="Y83" s="129">
        <v>0</v>
      </c>
    </row>
    <row r="84" spans="1:25" x14ac:dyDescent="0.2">
      <c r="A84" s="124">
        <v>78</v>
      </c>
      <c r="B84" s="175" t="s">
        <v>66</v>
      </c>
      <c r="C84" s="126">
        <v>441457</v>
      </c>
      <c r="D84" s="126">
        <v>381037</v>
      </c>
      <c r="E84" s="126">
        <v>0.53672975122006972</v>
      </c>
      <c r="F84" s="126">
        <v>0.46327024877993028</v>
      </c>
      <c r="G84" s="177"/>
      <c r="H84" s="128">
        <v>0</v>
      </c>
      <c r="I84" s="128">
        <v>0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9">
        <v>0</v>
      </c>
      <c r="Q84" s="129">
        <v>0</v>
      </c>
      <c r="R84" s="129">
        <v>0</v>
      </c>
      <c r="S84" s="129">
        <v>0</v>
      </c>
      <c r="T84" s="129">
        <v>0</v>
      </c>
      <c r="U84" s="129">
        <v>0</v>
      </c>
      <c r="V84" s="129">
        <v>0</v>
      </c>
      <c r="W84" s="129">
        <v>0</v>
      </c>
      <c r="X84" s="129">
        <v>0</v>
      </c>
      <c r="Y84" s="129">
        <v>0</v>
      </c>
    </row>
    <row r="85" spans="1:25" ht="28.5" x14ac:dyDescent="0.2">
      <c r="A85" s="124">
        <v>79</v>
      </c>
      <c r="B85" s="131" t="s">
        <v>175</v>
      </c>
      <c r="C85" s="126">
        <v>441457</v>
      </c>
      <c r="D85" s="126">
        <v>381037</v>
      </c>
      <c r="E85" s="126">
        <v>0.53672975122006972</v>
      </c>
      <c r="F85" s="126">
        <v>0.46327024877993028</v>
      </c>
      <c r="G85" s="177"/>
      <c r="H85" s="128">
        <v>0</v>
      </c>
      <c r="I85" s="128"/>
      <c r="J85" s="128"/>
      <c r="K85" s="128"/>
      <c r="L85" s="128">
        <v>0</v>
      </c>
      <c r="M85" s="128">
        <v>0</v>
      </c>
      <c r="N85" s="128">
        <v>0</v>
      </c>
      <c r="O85" s="128"/>
      <c r="P85" s="129"/>
      <c r="Q85" s="129"/>
      <c r="R85" s="129"/>
      <c r="S85" s="129"/>
      <c r="T85" s="129"/>
      <c r="U85" s="129"/>
      <c r="V85" s="129"/>
      <c r="W85" s="129"/>
      <c r="X85" s="129"/>
      <c r="Y85" s="129"/>
    </row>
    <row r="86" spans="1:25" s="114" customFormat="1" ht="15" x14ac:dyDescent="0.25">
      <c r="A86" s="134"/>
      <c r="B86" s="178"/>
      <c r="C86" s="126"/>
      <c r="D86" s="126"/>
      <c r="E86" s="126"/>
      <c r="F86" s="126"/>
      <c r="G86" s="179">
        <v>839549</v>
      </c>
      <c r="H86" s="180">
        <v>1538427765.4400003</v>
      </c>
      <c r="I86" s="180">
        <v>384821703.97045577</v>
      </c>
      <c r="J86" s="180">
        <v>389092554.39545637</v>
      </c>
      <c r="K86" s="180">
        <v>382270018.16202468</v>
      </c>
      <c r="L86" s="180">
        <v>127515474.15000007</v>
      </c>
      <c r="M86" s="180">
        <v>127377272.17000006</v>
      </c>
      <c r="N86" s="180">
        <v>127377271.84202464</v>
      </c>
      <c r="O86" s="180">
        <v>382243488.91206336</v>
      </c>
      <c r="P86" s="180">
        <v>684198282.09000027</v>
      </c>
      <c r="Q86" s="180">
        <v>170973984.40000004</v>
      </c>
      <c r="R86" s="180">
        <v>174742611.47000003</v>
      </c>
      <c r="S86" s="180">
        <v>169248015.10000005</v>
      </c>
      <c r="T86" s="180">
        <v>169233671.12000003</v>
      </c>
      <c r="U86" s="180">
        <v>854229483.35000002</v>
      </c>
      <c r="V86" s="180">
        <v>213847719.57045573</v>
      </c>
      <c r="W86" s="180">
        <v>214349942.92545635</v>
      </c>
      <c r="X86" s="180">
        <v>213022003.06202462</v>
      </c>
      <c r="Y86" s="181">
        <v>213009817.79206333</v>
      </c>
    </row>
    <row r="87" spans="1:25" x14ac:dyDescent="0.2">
      <c r="H87" s="182"/>
    </row>
    <row r="88" spans="1:25" x14ac:dyDescent="0.2">
      <c r="C88" s="137"/>
      <c r="D88" s="137"/>
      <c r="E88" s="137"/>
      <c r="F88" s="137"/>
      <c r="H88" s="182"/>
    </row>
  </sheetData>
  <autoFilter ref="A6:Y6">
    <sortState ref="A9:W85">
      <sortCondition ref="A6"/>
    </sortState>
  </autoFilter>
  <mergeCells count="19">
    <mergeCell ref="P4:T4"/>
    <mergeCell ref="U4:Y4"/>
    <mergeCell ref="C5:D5"/>
    <mergeCell ref="E5:F5"/>
    <mergeCell ref="P5:P6"/>
    <mergeCell ref="Q5:T5"/>
    <mergeCell ref="U5:U6"/>
    <mergeCell ref="V5:Y5"/>
    <mergeCell ref="I4:O4"/>
    <mergeCell ref="I5:I6"/>
    <mergeCell ref="J5:J6"/>
    <mergeCell ref="K5:K6"/>
    <mergeCell ref="O5:O6"/>
    <mergeCell ref="L5:N5"/>
    <mergeCell ref="A4:A6"/>
    <mergeCell ref="B4:B6"/>
    <mergeCell ref="C4:F4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K25" sqref="K25"/>
    </sheetView>
  </sheetViews>
  <sheetFormatPr defaultRowHeight="15" x14ac:dyDescent="0.2"/>
  <cols>
    <col min="1" max="1" width="6" style="93" customWidth="1"/>
    <col min="2" max="2" width="50.85546875" style="93" customWidth="1"/>
    <col min="3" max="6" width="13.85546875" style="93" hidden="1" customWidth="1"/>
    <col min="7" max="7" width="14" style="188" customWidth="1"/>
    <col min="8" max="8" width="12.5703125" style="189" customWidth="1"/>
    <col min="9" max="15" width="11.28515625" style="190" customWidth="1"/>
    <col min="16" max="16" width="12.5703125" style="190" customWidth="1"/>
    <col min="17" max="18" width="10.5703125" style="190" customWidth="1"/>
    <col min="19" max="20" width="9.85546875" style="190" customWidth="1"/>
    <col min="21" max="21" width="13" style="190" customWidth="1"/>
    <col min="22" max="22" width="11.7109375" style="190" customWidth="1"/>
    <col min="23" max="25" width="10.85546875" style="190" customWidth="1"/>
    <col min="26" max="16384" width="9.140625" style="88"/>
  </cols>
  <sheetData>
    <row r="1" spans="1:25" x14ac:dyDescent="0.2">
      <c r="O1" s="191"/>
      <c r="Y1" s="191" t="s">
        <v>88</v>
      </c>
    </row>
    <row r="3" spans="1:25" ht="15.75" x14ac:dyDescent="0.25">
      <c r="A3" s="343" t="s">
        <v>180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25" ht="55.5" customHeight="1" x14ac:dyDescent="0.2">
      <c r="A4" s="303"/>
      <c r="B4" s="303" t="s">
        <v>1</v>
      </c>
      <c r="C4" s="304" t="s">
        <v>124</v>
      </c>
      <c r="D4" s="305"/>
      <c r="E4" s="305"/>
      <c r="F4" s="306"/>
      <c r="G4" s="307" t="s">
        <v>90</v>
      </c>
      <c r="H4" s="317" t="s">
        <v>162</v>
      </c>
      <c r="I4" s="413" t="s">
        <v>113</v>
      </c>
      <c r="J4" s="413"/>
      <c r="K4" s="413"/>
      <c r="L4" s="413"/>
      <c r="M4" s="413"/>
      <c r="N4" s="413"/>
      <c r="O4" s="413"/>
      <c r="P4" s="310" t="s">
        <v>158</v>
      </c>
      <c r="Q4" s="310"/>
      <c r="R4" s="310"/>
      <c r="S4" s="310"/>
      <c r="T4" s="310"/>
      <c r="U4" s="311" t="s">
        <v>159</v>
      </c>
      <c r="V4" s="312"/>
      <c r="W4" s="312"/>
      <c r="X4" s="312"/>
      <c r="Y4" s="313"/>
    </row>
    <row r="5" spans="1:25" s="192" customFormat="1" ht="15" customHeight="1" x14ac:dyDescent="0.2">
      <c r="A5" s="303"/>
      <c r="B5" s="303"/>
      <c r="C5" s="322" t="s">
        <v>115</v>
      </c>
      <c r="D5" s="323"/>
      <c r="E5" s="322" t="s">
        <v>116</v>
      </c>
      <c r="F5" s="323"/>
      <c r="G5" s="307"/>
      <c r="H5" s="318"/>
      <c r="I5" s="412" t="s">
        <v>81</v>
      </c>
      <c r="J5" s="412" t="s">
        <v>82</v>
      </c>
      <c r="K5" s="412" t="s">
        <v>83</v>
      </c>
      <c r="L5" s="413" t="s">
        <v>199</v>
      </c>
      <c r="M5" s="413"/>
      <c r="N5" s="413"/>
      <c r="O5" s="412" t="s">
        <v>84</v>
      </c>
      <c r="P5" s="324" t="s">
        <v>162</v>
      </c>
      <c r="Q5" s="314" t="s">
        <v>80</v>
      </c>
      <c r="R5" s="315"/>
      <c r="S5" s="315"/>
      <c r="T5" s="316"/>
      <c r="U5" s="308" t="s">
        <v>162</v>
      </c>
      <c r="V5" s="314" t="s">
        <v>80</v>
      </c>
      <c r="W5" s="315"/>
      <c r="X5" s="315"/>
      <c r="Y5" s="316"/>
    </row>
    <row r="6" spans="1:25" s="196" customFormat="1" ht="81.75" customHeight="1" x14ac:dyDescent="0.2">
      <c r="A6" s="303"/>
      <c r="B6" s="303"/>
      <c r="C6" s="193" t="s">
        <v>114</v>
      </c>
      <c r="D6" s="193" t="s">
        <v>117</v>
      </c>
      <c r="E6" s="193" t="s">
        <v>114</v>
      </c>
      <c r="F6" s="193" t="s">
        <v>117</v>
      </c>
      <c r="G6" s="307"/>
      <c r="H6" s="319"/>
      <c r="I6" s="412"/>
      <c r="J6" s="412"/>
      <c r="K6" s="412"/>
      <c r="L6" s="194" t="s">
        <v>196</v>
      </c>
      <c r="M6" s="194" t="s">
        <v>197</v>
      </c>
      <c r="N6" s="194" t="s">
        <v>198</v>
      </c>
      <c r="O6" s="412"/>
      <c r="P6" s="325"/>
      <c r="Q6" s="195" t="s">
        <v>81</v>
      </c>
      <c r="R6" s="195" t="s">
        <v>82</v>
      </c>
      <c r="S6" s="195" t="s">
        <v>83</v>
      </c>
      <c r="T6" s="195" t="s">
        <v>84</v>
      </c>
      <c r="U6" s="309"/>
      <c r="V6" s="195" t="s">
        <v>81</v>
      </c>
      <c r="W6" s="195" t="s">
        <v>82</v>
      </c>
      <c r="X6" s="195" t="s">
        <v>83</v>
      </c>
      <c r="Y6" s="195" t="s">
        <v>84</v>
      </c>
    </row>
    <row r="7" spans="1:25" x14ac:dyDescent="0.2">
      <c r="A7" s="197">
        <v>1</v>
      </c>
      <c r="B7" s="94" t="s">
        <v>2</v>
      </c>
      <c r="C7" s="86">
        <v>222</v>
      </c>
      <c r="D7" s="86">
        <v>8167</v>
      </c>
      <c r="E7" s="86">
        <v>2.6463225652640362E-2</v>
      </c>
      <c r="F7" s="86">
        <v>0.97353677434735963</v>
      </c>
      <c r="G7" s="198">
        <v>8704</v>
      </c>
      <c r="H7" s="187">
        <v>3447</v>
      </c>
      <c r="I7" s="187">
        <v>862</v>
      </c>
      <c r="J7" s="187">
        <v>729</v>
      </c>
      <c r="K7" s="187">
        <v>928</v>
      </c>
      <c r="L7" s="187">
        <v>309</v>
      </c>
      <c r="M7" s="187">
        <v>310</v>
      </c>
      <c r="N7" s="187">
        <v>309</v>
      </c>
      <c r="O7" s="187">
        <v>928</v>
      </c>
      <c r="P7" s="199">
        <v>91</v>
      </c>
      <c r="Q7" s="199">
        <v>23</v>
      </c>
      <c r="R7" s="199">
        <v>19</v>
      </c>
      <c r="S7" s="199">
        <v>25</v>
      </c>
      <c r="T7" s="199">
        <v>25</v>
      </c>
      <c r="U7" s="199">
        <v>3355</v>
      </c>
      <c r="V7" s="199">
        <v>839</v>
      </c>
      <c r="W7" s="199">
        <v>710</v>
      </c>
      <c r="X7" s="199">
        <v>903</v>
      </c>
      <c r="Y7" s="199">
        <v>903</v>
      </c>
    </row>
    <row r="8" spans="1:25" x14ac:dyDescent="0.2">
      <c r="A8" s="197">
        <v>2</v>
      </c>
      <c r="B8" s="94" t="s">
        <v>3</v>
      </c>
      <c r="C8" s="86">
        <v>1082</v>
      </c>
      <c r="D8" s="86">
        <v>13789</v>
      </c>
      <c r="E8" s="86">
        <v>7.2759061260170801E-2</v>
      </c>
      <c r="F8" s="86">
        <v>0.92724093873982916</v>
      </c>
      <c r="G8" s="198">
        <v>15368</v>
      </c>
      <c r="H8" s="187">
        <v>6085</v>
      </c>
      <c r="I8" s="187">
        <v>529</v>
      </c>
      <c r="J8" s="187">
        <v>529</v>
      </c>
      <c r="K8" s="187">
        <v>2514</v>
      </c>
      <c r="L8" s="187">
        <v>838</v>
      </c>
      <c r="M8" s="187">
        <v>838</v>
      </c>
      <c r="N8" s="187">
        <v>838</v>
      </c>
      <c r="O8" s="187">
        <v>2513</v>
      </c>
      <c r="P8" s="199">
        <v>443</v>
      </c>
      <c r="Q8" s="199">
        <v>14</v>
      </c>
      <c r="R8" s="199">
        <v>14</v>
      </c>
      <c r="S8" s="199">
        <v>67</v>
      </c>
      <c r="T8" s="199">
        <v>67</v>
      </c>
      <c r="U8" s="199">
        <v>5923</v>
      </c>
      <c r="V8" s="199">
        <v>515</v>
      </c>
      <c r="W8" s="199">
        <v>515</v>
      </c>
      <c r="X8" s="199">
        <v>2447</v>
      </c>
      <c r="Y8" s="199">
        <v>2446</v>
      </c>
    </row>
    <row r="9" spans="1:25" x14ac:dyDescent="0.2">
      <c r="A9" s="197">
        <v>3</v>
      </c>
      <c r="B9" s="94" t="s">
        <v>4</v>
      </c>
      <c r="C9" s="86">
        <v>17087</v>
      </c>
      <c r="D9" s="86">
        <v>474</v>
      </c>
      <c r="E9" s="86">
        <v>0.97300837082170721</v>
      </c>
      <c r="F9" s="86">
        <v>2.6991629178292786E-2</v>
      </c>
      <c r="G9" s="198">
        <v>17990</v>
      </c>
      <c r="H9" s="187">
        <v>7124</v>
      </c>
      <c r="I9" s="187">
        <v>1781</v>
      </c>
      <c r="J9" s="187">
        <v>44</v>
      </c>
      <c r="K9" s="187">
        <v>2650</v>
      </c>
      <c r="L9" s="187">
        <v>883</v>
      </c>
      <c r="M9" s="187">
        <v>884</v>
      </c>
      <c r="N9" s="187">
        <v>883</v>
      </c>
      <c r="O9" s="187">
        <v>2649</v>
      </c>
      <c r="P9" s="199">
        <v>6932</v>
      </c>
      <c r="Q9" s="199">
        <v>47</v>
      </c>
      <c r="R9" s="199">
        <v>1</v>
      </c>
      <c r="S9" s="199">
        <v>70</v>
      </c>
      <c r="T9" s="199">
        <v>70</v>
      </c>
      <c r="U9" s="199">
        <v>6936</v>
      </c>
      <c r="V9" s="199">
        <v>1734</v>
      </c>
      <c r="W9" s="199">
        <v>43</v>
      </c>
      <c r="X9" s="199">
        <v>2580</v>
      </c>
      <c r="Y9" s="199">
        <v>2579</v>
      </c>
    </row>
    <row r="10" spans="1:25" x14ac:dyDescent="0.2">
      <c r="A10" s="197">
        <v>4</v>
      </c>
      <c r="B10" s="94" t="s">
        <v>5</v>
      </c>
      <c r="C10" s="86">
        <v>1390</v>
      </c>
      <c r="D10" s="86">
        <v>11159</v>
      </c>
      <c r="E10" s="86">
        <v>0.11076579807155949</v>
      </c>
      <c r="F10" s="86">
        <v>0.88923420192844049</v>
      </c>
      <c r="G10" s="198">
        <v>13104</v>
      </c>
      <c r="H10" s="187">
        <v>4189</v>
      </c>
      <c r="I10" s="187">
        <v>263</v>
      </c>
      <c r="J10" s="187">
        <v>263</v>
      </c>
      <c r="K10" s="187">
        <v>1832</v>
      </c>
      <c r="L10" s="187">
        <v>611</v>
      </c>
      <c r="M10" s="187">
        <v>611</v>
      </c>
      <c r="N10" s="187">
        <v>610</v>
      </c>
      <c r="O10" s="187">
        <v>1831</v>
      </c>
      <c r="P10" s="199">
        <v>464</v>
      </c>
      <c r="Q10" s="199">
        <v>7</v>
      </c>
      <c r="R10" s="199">
        <v>7</v>
      </c>
      <c r="S10" s="199">
        <v>48</v>
      </c>
      <c r="T10" s="199">
        <v>48</v>
      </c>
      <c r="U10" s="199">
        <v>4079</v>
      </c>
      <c r="V10" s="199">
        <v>256</v>
      </c>
      <c r="W10" s="199">
        <v>256</v>
      </c>
      <c r="X10" s="199">
        <v>1784</v>
      </c>
      <c r="Y10" s="199">
        <v>1783</v>
      </c>
    </row>
    <row r="11" spans="1:25" x14ac:dyDescent="0.2">
      <c r="A11" s="197">
        <v>5</v>
      </c>
      <c r="B11" s="94" t="s">
        <v>6</v>
      </c>
      <c r="C11" s="86">
        <v>4114</v>
      </c>
      <c r="D11" s="86">
        <v>21091</v>
      </c>
      <c r="E11" s="86">
        <v>0.16322158301924222</v>
      </c>
      <c r="F11" s="86">
        <v>0.83677841698075772</v>
      </c>
      <c r="G11" s="198">
        <v>26017</v>
      </c>
      <c r="H11" s="187">
        <v>9302</v>
      </c>
      <c r="I11" s="187">
        <v>2326</v>
      </c>
      <c r="J11" s="187">
        <v>386</v>
      </c>
      <c r="K11" s="187">
        <v>3295</v>
      </c>
      <c r="L11" s="187">
        <v>1098</v>
      </c>
      <c r="M11" s="187">
        <v>1099</v>
      </c>
      <c r="N11" s="187">
        <v>1098</v>
      </c>
      <c r="O11" s="187">
        <v>3295</v>
      </c>
      <c r="P11" s="199">
        <v>1518</v>
      </c>
      <c r="Q11" s="199">
        <v>62</v>
      </c>
      <c r="R11" s="199">
        <v>10</v>
      </c>
      <c r="S11" s="199">
        <v>87</v>
      </c>
      <c r="T11" s="199">
        <v>87</v>
      </c>
      <c r="U11" s="199">
        <v>9056</v>
      </c>
      <c r="V11" s="199">
        <v>2264</v>
      </c>
      <c r="W11" s="199">
        <v>376</v>
      </c>
      <c r="X11" s="199">
        <v>3208</v>
      </c>
      <c r="Y11" s="199">
        <v>3208</v>
      </c>
    </row>
    <row r="12" spans="1:25" x14ac:dyDescent="0.2">
      <c r="A12" s="197">
        <v>6</v>
      </c>
      <c r="B12" s="94" t="s">
        <v>7</v>
      </c>
      <c r="C12" s="86">
        <v>194</v>
      </c>
      <c r="D12" s="86">
        <v>8108</v>
      </c>
      <c r="E12" s="86">
        <v>2.3367863165502288E-2</v>
      </c>
      <c r="F12" s="86">
        <v>0.97663213683449768</v>
      </c>
      <c r="G12" s="198">
        <v>8626</v>
      </c>
      <c r="H12" s="187">
        <v>3416</v>
      </c>
      <c r="I12" s="187">
        <v>346</v>
      </c>
      <c r="J12" s="187">
        <v>345</v>
      </c>
      <c r="K12" s="187">
        <v>1363</v>
      </c>
      <c r="L12" s="187">
        <v>454</v>
      </c>
      <c r="M12" s="187">
        <v>455</v>
      </c>
      <c r="N12" s="187">
        <v>454</v>
      </c>
      <c r="O12" s="187">
        <v>1362</v>
      </c>
      <c r="P12" s="199">
        <v>80</v>
      </c>
      <c r="Q12" s="199">
        <v>9</v>
      </c>
      <c r="R12" s="199">
        <v>9</v>
      </c>
      <c r="S12" s="199">
        <v>36</v>
      </c>
      <c r="T12" s="199">
        <v>36</v>
      </c>
      <c r="U12" s="199">
        <v>3326</v>
      </c>
      <c r="V12" s="199">
        <v>337</v>
      </c>
      <c r="W12" s="199">
        <v>336</v>
      </c>
      <c r="X12" s="199">
        <v>1327</v>
      </c>
      <c r="Y12" s="199">
        <v>1326</v>
      </c>
    </row>
    <row r="13" spans="1:25" x14ac:dyDescent="0.2">
      <c r="A13" s="197">
        <v>7</v>
      </c>
      <c r="B13" s="94" t="s">
        <v>8</v>
      </c>
      <c r="C13" s="86">
        <v>9931</v>
      </c>
      <c r="D13" s="86">
        <v>16516</v>
      </c>
      <c r="E13" s="86">
        <v>0.37550572843800811</v>
      </c>
      <c r="F13" s="86">
        <v>0.62449427156199189</v>
      </c>
      <c r="G13" s="198">
        <v>27228</v>
      </c>
      <c r="H13" s="187">
        <v>10782</v>
      </c>
      <c r="I13" s="187">
        <v>2696</v>
      </c>
      <c r="J13" s="187">
        <v>1625</v>
      </c>
      <c r="K13" s="187">
        <v>3231</v>
      </c>
      <c r="L13" s="187">
        <v>1077</v>
      </c>
      <c r="M13" s="187">
        <v>1077</v>
      </c>
      <c r="N13" s="187">
        <v>1077</v>
      </c>
      <c r="O13" s="187">
        <v>3230</v>
      </c>
      <c r="P13" s="199">
        <v>4049</v>
      </c>
      <c r="Q13" s="199">
        <v>71</v>
      </c>
      <c r="R13" s="199">
        <v>43</v>
      </c>
      <c r="S13" s="199">
        <v>86</v>
      </c>
      <c r="T13" s="199">
        <v>86</v>
      </c>
      <c r="U13" s="199">
        <v>10496</v>
      </c>
      <c r="V13" s="199">
        <v>2625</v>
      </c>
      <c r="W13" s="199">
        <v>1582</v>
      </c>
      <c r="X13" s="199">
        <v>3145</v>
      </c>
      <c r="Y13" s="199">
        <v>3144</v>
      </c>
    </row>
    <row r="14" spans="1:25" x14ac:dyDescent="0.2">
      <c r="A14" s="197">
        <v>8</v>
      </c>
      <c r="B14" s="94" t="s">
        <v>9</v>
      </c>
      <c r="C14" s="86">
        <v>1017</v>
      </c>
      <c r="D14" s="86">
        <v>19151</v>
      </c>
      <c r="E14" s="86">
        <v>5.0426418088060296E-2</v>
      </c>
      <c r="F14" s="86">
        <v>0.94957358191193975</v>
      </c>
      <c r="G14" s="198">
        <v>20714</v>
      </c>
      <c r="H14" s="187">
        <v>6202</v>
      </c>
      <c r="I14" s="187">
        <v>628</v>
      </c>
      <c r="J14" s="187">
        <v>627</v>
      </c>
      <c r="K14" s="187">
        <v>2474</v>
      </c>
      <c r="L14" s="187">
        <v>825</v>
      </c>
      <c r="M14" s="187">
        <v>825</v>
      </c>
      <c r="N14" s="187">
        <v>824</v>
      </c>
      <c r="O14" s="187">
        <v>2473</v>
      </c>
      <c r="P14" s="199">
        <v>313</v>
      </c>
      <c r="Q14" s="199">
        <v>17</v>
      </c>
      <c r="R14" s="199">
        <v>17</v>
      </c>
      <c r="S14" s="199">
        <v>65</v>
      </c>
      <c r="T14" s="199">
        <v>65</v>
      </c>
      <c r="U14" s="199">
        <v>6038</v>
      </c>
      <c r="V14" s="199">
        <v>611</v>
      </c>
      <c r="W14" s="199">
        <v>610</v>
      </c>
      <c r="X14" s="199">
        <v>2409</v>
      </c>
      <c r="Y14" s="199">
        <v>2408</v>
      </c>
    </row>
    <row r="15" spans="1:25" x14ac:dyDescent="0.2">
      <c r="A15" s="197">
        <v>9</v>
      </c>
      <c r="B15" s="94" t="s">
        <v>10</v>
      </c>
      <c r="C15" s="86">
        <v>42487</v>
      </c>
      <c r="D15" s="86">
        <v>4862</v>
      </c>
      <c r="E15" s="86">
        <v>0.89731567720543204</v>
      </c>
      <c r="F15" s="86">
        <v>0.10268432279456796</v>
      </c>
      <c r="G15" s="198">
        <v>47980</v>
      </c>
      <c r="H15" s="187">
        <v>12239</v>
      </c>
      <c r="I15" s="187">
        <v>3060</v>
      </c>
      <c r="J15" s="187">
        <v>2303</v>
      </c>
      <c r="K15" s="187">
        <v>3438</v>
      </c>
      <c r="L15" s="187">
        <v>1146</v>
      </c>
      <c r="M15" s="187">
        <v>1146</v>
      </c>
      <c r="N15" s="187">
        <v>1146</v>
      </c>
      <c r="O15" s="187">
        <v>3438</v>
      </c>
      <c r="P15" s="199">
        <v>10982</v>
      </c>
      <c r="Q15" s="199">
        <v>81</v>
      </c>
      <c r="R15" s="199">
        <v>61</v>
      </c>
      <c r="S15" s="199">
        <v>91</v>
      </c>
      <c r="T15" s="199">
        <v>91</v>
      </c>
      <c r="U15" s="199">
        <v>11915</v>
      </c>
      <c r="V15" s="199">
        <v>2979</v>
      </c>
      <c r="W15" s="199">
        <v>2242</v>
      </c>
      <c r="X15" s="199">
        <v>3347</v>
      </c>
      <c r="Y15" s="199">
        <v>3347</v>
      </c>
    </row>
    <row r="16" spans="1:25" ht="30" x14ac:dyDescent="0.2">
      <c r="A16" s="197">
        <v>10</v>
      </c>
      <c r="B16" s="94" t="s">
        <v>67</v>
      </c>
      <c r="C16" s="86">
        <v>2504</v>
      </c>
      <c r="D16" s="86">
        <v>26391</v>
      </c>
      <c r="E16" s="86">
        <v>8.6658591451808265E-2</v>
      </c>
      <c r="F16" s="86">
        <v>0.91334140854819168</v>
      </c>
      <c r="G16" s="198">
        <v>29641</v>
      </c>
      <c r="H16" s="187">
        <v>11737</v>
      </c>
      <c r="I16" s="187">
        <v>2934</v>
      </c>
      <c r="J16" s="187">
        <v>1706</v>
      </c>
      <c r="K16" s="187">
        <v>3549</v>
      </c>
      <c r="L16" s="187">
        <v>1183</v>
      </c>
      <c r="M16" s="187">
        <v>1183</v>
      </c>
      <c r="N16" s="187">
        <v>1183</v>
      </c>
      <c r="O16" s="187">
        <v>3548</v>
      </c>
      <c r="P16" s="199">
        <v>1017</v>
      </c>
      <c r="Q16" s="199">
        <v>78</v>
      </c>
      <c r="R16" s="199">
        <v>45</v>
      </c>
      <c r="S16" s="199">
        <v>94</v>
      </c>
      <c r="T16" s="199">
        <v>94</v>
      </c>
      <c r="U16" s="199">
        <v>11426</v>
      </c>
      <c r="V16" s="199">
        <v>2856</v>
      </c>
      <c r="W16" s="199">
        <v>1661</v>
      </c>
      <c r="X16" s="199">
        <v>3455</v>
      </c>
      <c r="Y16" s="199">
        <v>3454</v>
      </c>
    </row>
    <row r="17" spans="1:25" x14ac:dyDescent="0.2">
      <c r="A17" s="197">
        <v>11</v>
      </c>
      <c r="B17" s="94" t="s">
        <v>11</v>
      </c>
      <c r="C17" s="86">
        <v>13349</v>
      </c>
      <c r="D17" s="86">
        <v>623</v>
      </c>
      <c r="E17" s="86">
        <v>0.95541082164328661</v>
      </c>
      <c r="F17" s="86">
        <v>4.4589178356713388E-2</v>
      </c>
      <c r="G17" s="198">
        <v>14496</v>
      </c>
      <c r="H17" s="187">
        <v>5740</v>
      </c>
      <c r="I17" s="187">
        <v>1681</v>
      </c>
      <c r="J17" s="187">
        <v>984</v>
      </c>
      <c r="K17" s="187">
        <v>1538</v>
      </c>
      <c r="L17" s="187">
        <v>513</v>
      </c>
      <c r="M17" s="187">
        <v>513</v>
      </c>
      <c r="N17" s="187">
        <v>512</v>
      </c>
      <c r="O17" s="187">
        <v>1537</v>
      </c>
      <c r="P17" s="199">
        <v>5484</v>
      </c>
      <c r="Q17" s="199">
        <v>44</v>
      </c>
      <c r="R17" s="199">
        <v>26</v>
      </c>
      <c r="S17" s="199">
        <v>41</v>
      </c>
      <c r="T17" s="199">
        <v>41</v>
      </c>
      <c r="U17" s="199">
        <v>5588</v>
      </c>
      <c r="V17" s="199">
        <v>1637</v>
      </c>
      <c r="W17" s="199">
        <v>958</v>
      </c>
      <c r="X17" s="199">
        <v>1497</v>
      </c>
      <c r="Y17" s="199">
        <v>1496</v>
      </c>
    </row>
    <row r="18" spans="1:25" x14ac:dyDescent="0.2">
      <c r="A18" s="197">
        <v>12</v>
      </c>
      <c r="B18" s="94" t="s">
        <v>12</v>
      </c>
      <c r="C18" s="86">
        <v>5281</v>
      </c>
      <c r="D18" s="86">
        <v>10241</v>
      </c>
      <c r="E18" s="86">
        <v>0.34022677490014175</v>
      </c>
      <c r="F18" s="86">
        <v>0.65977322509985825</v>
      </c>
      <c r="G18" s="198">
        <v>16190</v>
      </c>
      <c r="H18" s="187">
        <v>6411</v>
      </c>
      <c r="I18" s="187">
        <v>2069</v>
      </c>
      <c r="J18" s="187">
        <v>1188</v>
      </c>
      <c r="K18" s="187">
        <v>1577</v>
      </c>
      <c r="L18" s="187">
        <v>526</v>
      </c>
      <c r="M18" s="187">
        <v>526</v>
      </c>
      <c r="N18" s="187">
        <v>525</v>
      </c>
      <c r="O18" s="187">
        <v>1577</v>
      </c>
      <c r="P18" s="199">
        <v>2181</v>
      </c>
      <c r="Q18" s="199">
        <v>55</v>
      </c>
      <c r="R18" s="199">
        <v>31</v>
      </c>
      <c r="S18" s="199">
        <v>42</v>
      </c>
      <c r="T18" s="199">
        <v>42</v>
      </c>
      <c r="U18" s="199">
        <v>6241</v>
      </c>
      <c r="V18" s="199">
        <v>2014</v>
      </c>
      <c r="W18" s="199">
        <v>1157</v>
      </c>
      <c r="X18" s="199">
        <v>1535</v>
      </c>
      <c r="Y18" s="199">
        <v>1535</v>
      </c>
    </row>
    <row r="19" spans="1:25" x14ac:dyDescent="0.2">
      <c r="A19" s="197">
        <v>13</v>
      </c>
      <c r="B19" s="94" t="s">
        <v>13</v>
      </c>
      <c r="C19" s="86">
        <v>765</v>
      </c>
      <c r="D19" s="86">
        <v>14441</v>
      </c>
      <c r="E19" s="86">
        <v>5.0309088517690385E-2</v>
      </c>
      <c r="F19" s="86">
        <v>0.94969091148230966</v>
      </c>
      <c r="G19" s="198">
        <v>15669</v>
      </c>
      <c r="H19" s="187">
        <v>7205</v>
      </c>
      <c r="I19" s="187">
        <v>2140</v>
      </c>
      <c r="J19" s="187">
        <v>1685</v>
      </c>
      <c r="K19" s="187">
        <v>1690</v>
      </c>
      <c r="L19" s="187">
        <v>632</v>
      </c>
      <c r="M19" s="187">
        <v>529</v>
      </c>
      <c r="N19" s="187">
        <v>529</v>
      </c>
      <c r="O19" s="187">
        <v>1690</v>
      </c>
      <c r="P19" s="199">
        <v>362</v>
      </c>
      <c r="Q19" s="199">
        <v>57</v>
      </c>
      <c r="R19" s="199">
        <v>45</v>
      </c>
      <c r="S19" s="199">
        <v>45</v>
      </c>
      <c r="T19" s="199">
        <v>45</v>
      </c>
      <c r="U19" s="199">
        <v>7013</v>
      </c>
      <c r="V19" s="199">
        <v>2083</v>
      </c>
      <c r="W19" s="199">
        <v>1640</v>
      </c>
      <c r="X19" s="199">
        <v>1645</v>
      </c>
      <c r="Y19" s="199">
        <v>1645</v>
      </c>
    </row>
    <row r="20" spans="1:25" x14ac:dyDescent="0.2">
      <c r="A20" s="197">
        <v>14</v>
      </c>
      <c r="B20" s="94" t="s">
        <v>14</v>
      </c>
      <c r="C20" s="86">
        <v>146</v>
      </c>
      <c r="D20" s="86">
        <v>10746</v>
      </c>
      <c r="E20" s="86">
        <v>1.3404333455747338E-2</v>
      </c>
      <c r="F20" s="86">
        <v>0.98659566654425268</v>
      </c>
      <c r="G20" s="198">
        <v>11285</v>
      </c>
      <c r="H20" s="187">
        <v>4469</v>
      </c>
      <c r="I20" s="187">
        <v>1117</v>
      </c>
      <c r="J20" s="187">
        <v>451</v>
      </c>
      <c r="K20" s="187">
        <v>1451</v>
      </c>
      <c r="L20" s="187">
        <v>484</v>
      </c>
      <c r="M20" s="187">
        <v>484</v>
      </c>
      <c r="N20" s="187">
        <v>483</v>
      </c>
      <c r="O20" s="187">
        <v>1450</v>
      </c>
      <c r="P20" s="199">
        <v>60</v>
      </c>
      <c r="Q20" s="199">
        <v>30</v>
      </c>
      <c r="R20" s="199">
        <v>12</v>
      </c>
      <c r="S20" s="199">
        <v>38</v>
      </c>
      <c r="T20" s="199">
        <v>38</v>
      </c>
      <c r="U20" s="199">
        <v>4351</v>
      </c>
      <c r="V20" s="199">
        <v>1087</v>
      </c>
      <c r="W20" s="199">
        <v>439</v>
      </c>
      <c r="X20" s="199">
        <v>1413</v>
      </c>
      <c r="Y20" s="199">
        <v>1412</v>
      </c>
    </row>
    <row r="21" spans="1:25" x14ac:dyDescent="0.2">
      <c r="A21" s="197">
        <v>15</v>
      </c>
      <c r="B21" s="94" t="s">
        <v>15</v>
      </c>
      <c r="C21" s="86">
        <v>16169</v>
      </c>
      <c r="D21" s="86">
        <v>1386</v>
      </c>
      <c r="E21" s="86">
        <v>0.92104813443463396</v>
      </c>
      <c r="F21" s="86">
        <v>7.8951865565366042E-2</v>
      </c>
      <c r="G21" s="198">
        <v>18272</v>
      </c>
      <c r="H21" s="187">
        <v>7235</v>
      </c>
      <c r="I21" s="187">
        <v>1809</v>
      </c>
      <c r="J21" s="187">
        <v>1431</v>
      </c>
      <c r="K21" s="187">
        <v>1998</v>
      </c>
      <c r="L21" s="187">
        <v>666</v>
      </c>
      <c r="M21" s="187">
        <v>666</v>
      </c>
      <c r="N21" s="187">
        <v>666</v>
      </c>
      <c r="O21" s="187">
        <v>1997</v>
      </c>
      <c r="P21" s="199">
        <v>6664</v>
      </c>
      <c r="Q21" s="199">
        <v>48</v>
      </c>
      <c r="R21" s="199">
        <v>38</v>
      </c>
      <c r="S21" s="199">
        <v>53</v>
      </c>
      <c r="T21" s="199">
        <v>53</v>
      </c>
      <c r="U21" s="199">
        <v>7043</v>
      </c>
      <c r="V21" s="199">
        <v>1761</v>
      </c>
      <c r="W21" s="199">
        <v>1393</v>
      </c>
      <c r="X21" s="199">
        <v>1945</v>
      </c>
      <c r="Y21" s="199">
        <v>1944</v>
      </c>
    </row>
    <row r="22" spans="1:25" x14ac:dyDescent="0.2">
      <c r="A22" s="197">
        <v>16</v>
      </c>
      <c r="B22" s="94" t="s">
        <v>16</v>
      </c>
      <c r="C22" s="86">
        <v>833</v>
      </c>
      <c r="D22" s="86">
        <v>9705</v>
      </c>
      <c r="E22" s="86">
        <v>7.9047257544126018E-2</v>
      </c>
      <c r="F22" s="86">
        <v>0.920952742455874</v>
      </c>
      <c r="G22" s="198">
        <v>10936</v>
      </c>
      <c r="H22" s="187">
        <v>4330</v>
      </c>
      <c r="I22" s="187">
        <v>390</v>
      </c>
      <c r="J22" s="187">
        <v>390</v>
      </c>
      <c r="K22" s="187">
        <v>1775</v>
      </c>
      <c r="L22" s="187">
        <v>592</v>
      </c>
      <c r="M22" s="187">
        <v>592</v>
      </c>
      <c r="N22" s="187">
        <v>591</v>
      </c>
      <c r="O22" s="187">
        <v>1775</v>
      </c>
      <c r="P22" s="199">
        <v>342</v>
      </c>
      <c r="Q22" s="199">
        <v>10</v>
      </c>
      <c r="R22" s="199">
        <v>10</v>
      </c>
      <c r="S22" s="199">
        <v>47</v>
      </c>
      <c r="T22" s="199">
        <v>47</v>
      </c>
      <c r="U22" s="199">
        <v>4216</v>
      </c>
      <c r="V22" s="199">
        <v>380</v>
      </c>
      <c r="W22" s="199">
        <v>380</v>
      </c>
      <c r="X22" s="199">
        <v>1728</v>
      </c>
      <c r="Y22" s="199">
        <v>1728</v>
      </c>
    </row>
    <row r="23" spans="1:25" x14ac:dyDescent="0.2">
      <c r="A23" s="197">
        <v>17</v>
      </c>
      <c r="B23" s="94" t="s">
        <v>17</v>
      </c>
      <c r="C23" s="86">
        <v>93</v>
      </c>
      <c r="D23" s="86">
        <v>9525</v>
      </c>
      <c r="E23" s="86">
        <v>9.6693699313786657E-3</v>
      </c>
      <c r="F23" s="86">
        <v>0.99033063006862132</v>
      </c>
      <c r="G23" s="198">
        <v>9862</v>
      </c>
      <c r="H23" s="187">
        <v>3905</v>
      </c>
      <c r="I23" s="187">
        <v>976</v>
      </c>
      <c r="J23" s="187">
        <v>792</v>
      </c>
      <c r="K23" s="187">
        <v>1069</v>
      </c>
      <c r="L23" s="187">
        <v>364</v>
      </c>
      <c r="M23" s="187">
        <v>353</v>
      </c>
      <c r="N23" s="187">
        <v>352</v>
      </c>
      <c r="O23" s="187">
        <v>1068</v>
      </c>
      <c r="P23" s="199">
        <v>38</v>
      </c>
      <c r="Q23" s="199">
        <v>26</v>
      </c>
      <c r="R23" s="199">
        <v>21</v>
      </c>
      <c r="S23" s="199">
        <v>28</v>
      </c>
      <c r="T23" s="199">
        <v>28</v>
      </c>
      <c r="U23" s="199">
        <v>3802</v>
      </c>
      <c r="V23" s="199">
        <v>950</v>
      </c>
      <c r="W23" s="199">
        <v>771</v>
      </c>
      <c r="X23" s="199">
        <v>1041</v>
      </c>
      <c r="Y23" s="199">
        <v>1040</v>
      </c>
    </row>
    <row r="24" spans="1:25" x14ac:dyDescent="0.2">
      <c r="A24" s="197">
        <v>18</v>
      </c>
      <c r="B24" s="94" t="s">
        <v>18</v>
      </c>
      <c r="C24" s="86">
        <v>1178</v>
      </c>
      <c r="D24" s="86">
        <v>13087</v>
      </c>
      <c r="E24" s="86">
        <v>8.2579740623904663E-2</v>
      </c>
      <c r="F24" s="86">
        <v>0.91742025937609539</v>
      </c>
      <c r="G24" s="198">
        <v>14784</v>
      </c>
      <c r="H24" s="187">
        <v>5854</v>
      </c>
      <c r="I24" s="187">
        <v>1464</v>
      </c>
      <c r="J24" s="187">
        <v>801</v>
      </c>
      <c r="K24" s="187">
        <v>1795</v>
      </c>
      <c r="L24" s="187">
        <v>598</v>
      </c>
      <c r="M24" s="187">
        <v>599</v>
      </c>
      <c r="N24" s="187">
        <v>598</v>
      </c>
      <c r="O24" s="187">
        <v>1794</v>
      </c>
      <c r="P24" s="199">
        <v>483</v>
      </c>
      <c r="Q24" s="199">
        <v>39</v>
      </c>
      <c r="R24" s="199">
        <v>21</v>
      </c>
      <c r="S24" s="199">
        <v>48</v>
      </c>
      <c r="T24" s="199">
        <v>48</v>
      </c>
      <c r="U24" s="199">
        <v>5698</v>
      </c>
      <c r="V24" s="199">
        <v>1425</v>
      </c>
      <c r="W24" s="199">
        <v>780</v>
      </c>
      <c r="X24" s="199">
        <v>1747</v>
      </c>
      <c r="Y24" s="199">
        <v>1746</v>
      </c>
    </row>
    <row r="25" spans="1:25" x14ac:dyDescent="0.2">
      <c r="A25" s="197">
        <v>19</v>
      </c>
      <c r="B25" s="94" t="s">
        <v>19</v>
      </c>
      <c r="C25" s="86">
        <v>513</v>
      </c>
      <c r="D25" s="86">
        <v>4928</v>
      </c>
      <c r="E25" s="86">
        <v>9.4284138945046864E-2</v>
      </c>
      <c r="F25" s="86">
        <v>0.90571586105495316</v>
      </c>
      <c r="G25" s="198">
        <v>5657</v>
      </c>
      <c r="H25" s="187">
        <v>2240</v>
      </c>
      <c r="I25" s="187">
        <v>790</v>
      </c>
      <c r="J25" s="187">
        <v>547</v>
      </c>
      <c r="K25" s="187">
        <v>452</v>
      </c>
      <c r="L25" s="187">
        <v>226</v>
      </c>
      <c r="M25" s="187">
        <v>113</v>
      </c>
      <c r="N25" s="187">
        <v>113</v>
      </c>
      <c r="O25" s="187">
        <v>451</v>
      </c>
      <c r="P25" s="199">
        <v>211</v>
      </c>
      <c r="Q25" s="199">
        <v>21</v>
      </c>
      <c r="R25" s="199">
        <v>14</v>
      </c>
      <c r="S25" s="199">
        <v>12</v>
      </c>
      <c r="T25" s="199">
        <v>12</v>
      </c>
      <c r="U25" s="199">
        <v>2181</v>
      </c>
      <c r="V25" s="199">
        <v>769</v>
      </c>
      <c r="W25" s="199">
        <v>533</v>
      </c>
      <c r="X25" s="199">
        <v>440</v>
      </c>
      <c r="Y25" s="199">
        <v>439</v>
      </c>
    </row>
    <row r="26" spans="1:25" x14ac:dyDescent="0.2">
      <c r="A26" s="197">
        <v>20</v>
      </c>
      <c r="B26" s="94" t="s">
        <v>20</v>
      </c>
      <c r="C26" s="86">
        <v>9717</v>
      </c>
      <c r="D26" s="86">
        <v>14286</v>
      </c>
      <c r="E26" s="86">
        <v>0.40482439695038119</v>
      </c>
      <c r="F26" s="86">
        <v>0.59517560304961881</v>
      </c>
      <c r="G26" s="198">
        <v>24490</v>
      </c>
      <c r="H26" s="187">
        <v>7698</v>
      </c>
      <c r="I26" s="187">
        <v>1925</v>
      </c>
      <c r="J26" s="187">
        <v>385</v>
      </c>
      <c r="K26" s="187">
        <v>2694</v>
      </c>
      <c r="L26" s="187">
        <v>898</v>
      </c>
      <c r="M26" s="187">
        <v>898</v>
      </c>
      <c r="N26" s="187">
        <v>898</v>
      </c>
      <c r="O26" s="187">
        <v>2694</v>
      </c>
      <c r="P26" s="199">
        <v>3116</v>
      </c>
      <c r="Q26" s="199">
        <v>51</v>
      </c>
      <c r="R26" s="199">
        <v>10</v>
      </c>
      <c r="S26" s="199">
        <v>71</v>
      </c>
      <c r="T26" s="199">
        <v>71</v>
      </c>
      <c r="U26" s="199">
        <v>7495</v>
      </c>
      <c r="V26" s="199">
        <v>1874</v>
      </c>
      <c r="W26" s="199">
        <v>375</v>
      </c>
      <c r="X26" s="199">
        <v>2623</v>
      </c>
      <c r="Y26" s="199">
        <v>2623</v>
      </c>
    </row>
    <row r="27" spans="1:25" x14ac:dyDescent="0.2">
      <c r="A27" s="197">
        <v>21</v>
      </c>
      <c r="B27" s="94" t="s">
        <v>21</v>
      </c>
      <c r="C27" s="86">
        <v>1289</v>
      </c>
      <c r="D27" s="86">
        <v>13610</v>
      </c>
      <c r="E27" s="86">
        <v>8.6515873548560301E-2</v>
      </c>
      <c r="F27" s="86">
        <v>0.91348412645143973</v>
      </c>
      <c r="G27" s="198">
        <v>15523</v>
      </c>
      <c r="H27" s="187">
        <v>5147</v>
      </c>
      <c r="I27" s="187">
        <v>407</v>
      </c>
      <c r="J27" s="187">
        <v>407</v>
      </c>
      <c r="K27" s="187">
        <v>2167</v>
      </c>
      <c r="L27" s="187">
        <v>722</v>
      </c>
      <c r="M27" s="187">
        <v>723</v>
      </c>
      <c r="N27" s="187">
        <v>722</v>
      </c>
      <c r="O27" s="187">
        <v>2166</v>
      </c>
      <c r="P27" s="199">
        <v>445</v>
      </c>
      <c r="Q27" s="199">
        <v>11</v>
      </c>
      <c r="R27" s="199">
        <v>11</v>
      </c>
      <c r="S27" s="199">
        <v>57</v>
      </c>
      <c r="T27" s="199">
        <v>57</v>
      </c>
      <c r="U27" s="199">
        <v>5011</v>
      </c>
      <c r="V27" s="199">
        <v>396</v>
      </c>
      <c r="W27" s="199">
        <v>396</v>
      </c>
      <c r="X27" s="199">
        <v>2110</v>
      </c>
      <c r="Y27" s="199">
        <v>2109</v>
      </c>
    </row>
    <row r="28" spans="1:25" x14ac:dyDescent="0.2">
      <c r="A28" s="197">
        <v>22</v>
      </c>
      <c r="B28" s="94" t="s">
        <v>22</v>
      </c>
      <c r="C28" s="86">
        <v>4526</v>
      </c>
      <c r="D28" s="86">
        <v>20779</v>
      </c>
      <c r="E28" s="86">
        <v>0.17885793321477969</v>
      </c>
      <c r="F28" s="86">
        <v>0.82114206678522028</v>
      </c>
      <c r="G28" s="198">
        <v>25931</v>
      </c>
      <c r="H28" s="187">
        <v>9268</v>
      </c>
      <c r="I28" s="187">
        <v>2317</v>
      </c>
      <c r="J28" s="187">
        <v>1203</v>
      </c>
      <c r="K28" s="187">
        <v>2874</v>
      </c>
      <c r="L28" s="187">
        <v>958</v>
      </c>
      <c r="M28" s="187">
        <v>958</v>
      </c>
      <c r="N28" s="187">
        <v>958</v>
      </c>
      <c r="O28" s="187">
        <v>2874</v>
      </c>
      <c r="P28" s="199">
        <v>1658</v>
      </c>
      <c r="Q28" s="199">
        <v>61</v>
      </c>
      <c r="R28" s="199">
        <v>32</v>
      </c>
      <c r="S28" s="199">
        <v>76</v>
      </c>
      <c r="T28" s="199">
        <v>76</v>
      </c>
      <c r="U28" s="199">
        <v>9023</v>
      </c>
      <c r="V28" s="199">
        <v>2256</v>
      </c>
      <c r="W28" s="199">
        <v>1171</v>
      </c>
      <c r="X28" s="199">
        <v>2798</v>
      </c>
      <c r="Y28" s="199">
        <v>2798</v>
      </c>
    </row>
    <row r="29" spans="1:25" x14ac:dyDescent="0.2">
      <c r="A29" s="197">
        <v>23</v>
      </c>
      <c r="B29" s="94" t="s">
        <v>23</v>
      </c>
      <c r="C29" s="86">
        <v>1276</v>
      </c>
      <c r="D29" s="86">
        <v>16998</v>
      </c>
      <c r="E29" s="86">
        <v>6.9825982269891645E-2</v>
      </c>
      <c r="F29" s="86">
        <v>0.93017401773010833</v>
      </c>
      <c r="G29" s="198">
        <v>18858</v>
      </c>
      <c r="H29" s="187">
        <v>6467</v>
      </c>
      <c r="I29" s="187">
        <v>1617</v>
      </c>
      <c r="J29" s="187">
        <v>405</v>
      </c>
      <c r="K29" s="187">
        <v>2223</v>
      </c>
      <c r="L29" s="187">
        <v>741</v>
      </c>
      <c r="M29" s="187">
        <v>741</v>
      </c>
      <c r="N29" s="187">
        <v>741</v>
      </c>
      <c r="O29" s="187">
        <v>2222</v>
      </c>
      <c r="P29" s="199">
        <v>452</v>
      </c>
      <c r="Q29" s="199">
        <v>43</v>
      </c>
      <c r="R29" s="199">
        <v>11</v>
      </c>
      <c r="S29" s="199">
        <v>59</v>
      </c>
      <c r="T29" s="199">
        <v>59</v>
      </c>
      <c r="U29" s="199">
        <v>6295</v>
      </c>
      <c r="V29" s="199">
        <v>1574</v>
      </c>
      <c r="W29" s="199">
        <v>394</v>
      </c>
      <c r="X29" s="199">
        <v>2164</v>
      </c>
      <c r="Y29" s="199">
        <v>2163</v>
      </c>
    </row>
    <row r="30" spans="1:25" x14ac:dyDescent="0.2">
      <c r="A30" s="197">
        <v>24</v>
      </c>
      <c r="B30" s="94" t="s">
        <v>24</v>
      </c>
      <c r="C30" s="86">
        <v>2328</v>
      </c>
      <c r="D30" s="86">
        <v>15723</v>
      </c>
      <c r="E30" s="86">
        <v>0.12896792421472494</v>
      </c>
      <c r="F30" s="86">
        <v>0.87103207578527508</v>
      </c>
      <c r="G30" s="198">
        <v>18527</v>
      </c>
      <c r="H30" s="187">
        <v>6336</v>
      </c>
      <c r="I30" s="187">
        <v>1584</v>
      </c>
      <c r="J30" s="187">
        <v>402</v>
      </c>
      <c r="K30" s="187">
        <v>2175</v>
      </c>
      <c r="L30" s="187">
        <v>725</v>
      </c>
      <c r="M30" s="187">
        <v>725</v>
      </c>
      <c r="N30" s="187">
        <v>725</v>
      </c>
      <c r="O30" s="187">
        <v>2175</v>
      </c>
      <c r="P30" s="199">
        <v>817</v>
      </c>
      <c r="Q30" s="199">
        <v>42</v>
      </c>
      <c r="R30" s="199">
        <v>11</v>
      </c>
      <c r="S30" s="199">
        <v>58</v>
      </c>
      <c r="T30" s="199">
        <v>58</v>
      </c>
      <c r="U30" s="199">
        <v>6167</v>
      </c>
      <c r="V30" s="199">
        <v>1542</v>
      </c>
      <c r="W30" s="199">
        <v>391</v>
      </c>
      <c r="X30" s="199">
        <v>2117</v>
      </c>
      <c r="Y30" s="199">
        <v>2117</v>
      </c>
    </row>
    <row r="31" spans="1:25" ht="30" x14ac:dyDescent="0.2">
      <c r="A31" s="197">
        <v>25</v>
      </c>
      <c r="B31" s="94" t="s">
        <v>68</v>
      </c>
      <c r="C31" s="86">
        <v>441457</v>
      </c>
      <c r="D31" s="86">
        <v>381037</v>
      </c>
      <c r="E31" s="86">
        <v>0.53672975122006972</v>
      </c>
      <c r="F31" s="86">
        <v>0.46327024877993028</v>
      </c>
      <c r="G31" s="198"/>
      <c r="H31" s="187">
        <v>7448.333333333333</v>
      </c>
      <c r="I31" s="187">
        <v>2085</v>
      </c>
      <c r="J31" s="187">
        <v>1568</v>
      </c>
      <c r="K31" s="187">
        <v>1898</v>
      </c>
      <c r="L31" s="187">
        <v>633</v>
      </c>
      <c r="M31" s="187">
        <v>633</v>
      </c>
      <c r="N31" s="187">
        <v>632</v>
      </c>
      <c r="O31" s="187">
        <v>1897.333333333333</v>
      </c>
      <c r="P31" s="199">
        <v>3998</v>
      </c>
      <c r="Q31" s="199">
        <v>55</v>
      </c>
      <c r="R31" s="199">
        <v>41</v>
      </c>
      <c r="S31" s="199">
        <v>50</v>
      </c>
      <c r="T31" s="199">
        <v>50</v>
      </c>
      <c r="U31" s="199">
        <v>7252.333333333333</v>
      </c>
      <c r="V31" s="199">
        <v>2030</v>
      </c>
      <c r="W31" s="199">
        <v>1527</v>
      </c>
      <c r="X31" s="199">
        <v>1848</v>
      </c>
      <c r="Y31" s="199">
        <v>1847.333333333333</v>
      </c>
    </row>
    <row r="32" spans="1:25" ht="30" x14ac:dyDescent="0.2">
      <c r="A32" s="197">
        <v>26</v>
      </c>
      <c r="B32" s="94" t="s">
        <v>69</v>
      </c>
      <c r="C32" s="86">
        <v>441457</v>
      </c>
      <c r="D32" s="86">
        <v>381037</v>
      </c>
      <c r="E32" s="86">
        <v>0.53672975122006972</v>
      </c>
      <c r="F32" s="86">
        <v>0.46327024877993028</v>
      </c>
      <c r="G32" s="198"/>
      <c r="H32" s="187">
        <v>11218</v>
      </c>
      <c r="I32" s="187">
        <v>2805</v>
      </c>
      <c r="J32" s="187">
        <v>2571</v>
      </c>
      <c r="K32" s="187">
        <v>2921</v>
      </c>
      <c r="L32" s="187">
        <v>974</v>
      </c>
      <c r="M32" s="187">
        <v>974</v>
      </c>
      <c r="N32" s="187">
        <v>973</v>
      </c>
      <c r="O32" s="187">
        <v>2921</v>
      </c>
      <c r="P32" s="199">
        <v>6021</v>
      </c>
      <c r="Q32" s="199">
        <v>74</v>
      </c>
      <c r="R32" s="199">
        <v>68</v>
      </c>
      <c r="S32" s="199">
        <v>77</v>
      </c>
      <c r="T32" s="199">
        <v>77</v>
      </c>
      <c r="U32" s="199">
        <v>10922</v>
      </c>
      <c r="V32" s="199">
        <v>2731</v>
      </c>
      <c r="W32" s="199">
        <v>2503</v>
      </c>
      <c r="X32" s="199">
        <v>2844</v>
      </c>
      <c r="Y32" s="199">
        <v>2844</v>
      </c>
    </row>
    <row r="33" spans="1:25" ht="30" x14ac:dyDescent="0.2">
      <c r="A33" s="197">
        <v>27</v>
      </c>
      <c r="B33" s="94" t="s">
        <v>25</v>
      </c>
      <c r="C33" s="86">
        <v>441457</v>
      </c>
      <c r="D33" s="86">
        <v>381037</v>
      </c>
      <c r="E33" s="86">
        <v>0.53672975122006972</v>
      </c>
      <c r="F33" s="86">
        <v>0.46327024877993028</v>
      </c>
      <c r="G33" s="198"/>
      <c r="H33" s="187">
        <v>150</v>
      </c>
      <c r="I33" s="187">
        <v>41</v>
      </c>
      <c r="J33" s="187">
        <v>26</v>
      </c>
      <c r="K33" s="187">
        <v>42</v>
      </c>
      <c r="L33" s="187">
        <v>17</v>
      </c>
      <c r="M33" s="187">
        <v>13</v>
      </c>
      <c r="N33" s="187">
        <v>12</v>
      </c>
      <c r="O33" s="187">
        <v>41</v>
      </c>
      <c r="P33" s="199">
        <v>81</v>
      </c>
      <c r="Q33" s="199">
        <v>1</v>
      </c>
      <c r="R33" s="199">
        <v>1</v>
      </c>
      <c r="S33" s="199">
        <v>1</v>
      </c>
      <c r="T33" s="199">
        <v>1</v>
      </c>
      <c r="U33" s="199">
        <v>146</v>
      </c>
      <c r="V33" s="199">
        <v>40</v>
      </c>
      <c r="W33" s="199">
        <v>25</v>
      </c>
      <c r="X33" s="199">
        <v>41</v>
      </c>
      <c r="Y33" s="199">
        <v>40</v>
      </c>
    </row>
    <row r="34" spans="1:25" ht="30" x14ac:dyDescent="0.2">
      <c r="A34" s="197">
        <v>28</v>
      </c>
      <c r="B34" s="94" t="s">
        <v>70</v>
      </c>
      <c r="C34" s="86">
        <v>441457</v>
      </c>
      <c r="D34" s="86">
        <v>381037</v>
      </c>
      <c r="E34" s="86">
        <v>0.53672975122006972</v>
      </c>
      <c r="F34" s="86">
        <v>0.46327024877993028</v>
      </c>
      <c r="G34" s="198"/>
      <c r="H34" s="187">
        <v>42</v>
      </c>
      <c r="I34" s="187">
        <v>0</v>
      </c>
      <c r="J34" s="187">
        <v>0</v>
      </c>
      <c r="K34" s="187">
        <v>21</v>
      </c>
      <c r="L34" s="187">
        <v>7</v>
      </c>
      <c r="M34" s="187">
        <v>7</v>
      </c>
      <c r="N34" s="187">
        <v>7</v>
      </c>
      <c r="O34" s="187">
        <v>21</v>
      </c>
      <c r="P34" s="199">
        <v>23</v>
      </c>
      <c r="Q34" s="199">
        <v>0</v>
      </c>
      <c r="R34" s="199">
        <v>0</v>
      </c>
      <c r="S34" s="199">
        <v>1</v>
      </c>
      <c r="T34" s="199">
        <v>1</v>
      </c>
      <c r="U34" s="199">
        <v>40</v>
      </c>
      <c r="V34" s="199">
        <v>0</v>
      </c>
      <c r="W34" s="199">
        <v>0</v>
      </c>
      <c r="X34" s="199">
        <v>20</v>
      </c>
      <c r="Y34" s="199">
        <v>20</v>
      </c>
    </row>
    <row r="35" spans="1:25" ht="30" x14ac:dyDescent="0.2">
      <c r="A35" s="197">
        <v>29</v>
      </c>
      <c r="B35" s="94" t="s">
        <v>71</v>
      </c>
      <c r="C35" s="86">
        <v>441457</v>
      </c>
      <c r="D35" s="86">
        <v>381037</v>
      </c>
      <c r="E35" s="86">
        <v>0.53672975122006972</v>
      </c>
      <c r="F35" s="86">
        <v>0.46327024877993028</v>
      </c>
      <c r="G35" s="198"/>
      <c r="H35" s="187">
        <v>12903</v>
      </c>
      <c r="I35" s="187">
        <v>3226</v>
      </c>
      <c r="J35" s="187">
        <v>2318</v>
      </c>
      <c r="K35" s="187">
        <v>3680</v>
      </c>
      <c r="L35" s="187">
        <v>1227</v>
      </c>
      <c r="M35" s="187">
        <v>1227</v>
      </c>
      <c r="N35" s="187">
        <v>1226</v>
      </c>
      <c r="O35" s="187">
        <v>3679</v>
      </c>
      <c r="P35" s="199">
        <v>6925</v>
      </c>
      <c r="Q35" s="199">
        <v>85</v>
      </c>
      <c r="R35" s="199">
        <v>61</v>
      </c>
      <c r="S35" s="199">
        <v>97</v>
      </c>
      <c r="T35" s="199">
        <v>97</v>
      </c>
      <c r="U35" s="199">
        <v>12563</v>
      </c>
      <c r="V35" s="199">
        <v>3141</v>
      </c>
      <c r="W35" s="199">
        <v>2257</v>
      </c>
      <c r="X35" s="199">
        <v>3583</v>
      </c>
      <c r="Y35" s="199">
        <v>3582</v>
      </c>
    </row>
    <row r="36" spans="1:25" ht="45" x14ac:dyDescent="0.2">
      <c r="A36" s="197">
        <v>30</v>
      </c>
      <c r="B36" s="94" t="s">
        <v>26</v>
      </c>
      <c r="C36" s="86">
        <v>441457</v>
      </c>
      <c r="D36" s="86">
        <v>381037</v>
      </c>
      <c r="E36" s="86">
        <v>0.53672975122006972</v>
      </c>
      <c r="F36" s="86">
        <v>0.46327024877993028</v>
      </c>
      <c r="G36" s="198"/>
      <c r="H36" s="187">
        <v>450</v>
      </c>
      <c r="I36" s="187">
        <v>0</v>
      </c>
      <c r="J36" s="187">
        <v>0</v>
      </c>
      <c r="K36" s="187">
        <v>225</v>
      </c>
      <c r="L36" s="187">
        <v>75</v>
      </c>
      <c r="M36" s="187">
        <v>75</v>
      </c>
      <c r="N36" s="187">
        <v>75</v>
      </c>
      <c r="O36" s="187">
        <v>225</v>
      </c>
      <c r="P36" s="199">
        <v>242</v>
      </c>
      <c r="Q36" s="199">
        <v>0</v>
      </c>
      <c r="R36" s="199">
        <v>0</v>
      </c>
      <c r="S36" s="199">
        <v>6</v>
      </c>
      <c r="T36" s="199">
        <v>6</v>
      </c>
      <c r="U36" s="199">
        <v>438</v>
      </c>
      <c r="V36" s="199">
        <v>0</v>
      </c>
      <c r="W36" s="199">
        <v>0</v>
      </c>
      <c r="X36" s="199">
        <v>219</v>
      </c>
      <c r="Y36" s="199">
        <v>219</v>
      </c>
    </row>
    <row r="37" spans="1:25" ht="30" x14ac:dyDescent="0.2">
      <c r="A37" s="197">
        <v>31</v>
      </c>
      <c r="B37" s="94" t="s">
        <v>27</v>
      </c>
      <c r="C37" s="86">
        <v>441457</v>
      </c>
      <c r="D37" s="86">
        <v>381037</v>
      </c>
      <c r="E37" s="86">
        <v>0.53672975122006972</v>
      </c>
      <c r="F37" s="86">
        <v>0.46327024877993028</v>
      </c>
      <c r="G37" s="198"/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</row>
    <row r="38" spans="1:25" x14ac:dyDescent="0.2">
      <c r="A38" s="197">
        <v>32</v>
      </c>
      <c r="B38" s="94" t="s">
        <v>28</v>
      </c>
      <c r="C38" s="86">
        <v>441457</v>
      </c>
      <c r="D38" s="86">
        <v>381037</v>
      </c>
      <c r="E38" s="86">
        <v>0.53672975122006972</v>
      </c>
      <c r="F38" s="86">
        <v>0.46327024877993028</v>
      </c>
      <c r="G38" s="198"/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187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</row>
    <row r="39" spans="1:25" ht="30" x14ac:dyDescent="0.2">
      <c r="A39" s="197">
        <v>33</v>
      </c>
      <c r="B39" s="94" t="s">
        <v>72</v>
      </c>
      <c r="C39" s="86">
        <v>441457</v>
      </c>
      <c r="D39" s="86">
        <v>381037</v>
      </c>
      <c r="E39" s="86">
        <v>0.53672975122006972</v>
      </c>
      <c r="F39" s="86">
        <v>0.46327024877993028</v>
      </c>
      <c r="G39" s="198"/>
      <c r="H39" s="187">
        <v>64</v>
      </c>
      <c r="I39" s="187">
        <v>3</v>
      </c>
      <c r="J39" s="187">
        <v>2</v>
      </c>
      <c r="K39" s="187">
        <v>30</v>
      </c>
      <c r="L39" s="187">
        <v>10</v>
      </c>
      <c r="M39" s="187">
        <v>10</v>
      </c>
      <c r="N39" s="187">
        <v>10</v>
      </c>
      <c r="O39" s="187">
        <v>29</v>
      </c>
      <c r="P39" s="199">
        <v>34</v>
      </c>
      <c r="Q39" s="199">
        <v>0</v>
      </c>
      <c r="R39" s="199">
        <v>0</v>
      </c>
      <c r="S39" s="199">
        <v>1</v>
      </c>
      <c r="T39" s="199">
        <v>1</v>
      </c>
      <c r="U39" s="199">
        <v>62</v>
      </c>
      <c r="V39" s="199">
        <v>3</v>
      </c>
      <c r="W39" s="199">
        <v>2</v>
      </c>
      <c r="X39" s="199">
        <v>29</v>
      </c>
      <c r="Y39" s="199">
        <v>28</v>
      </c>
    </row>
    <row r="40" spans="1:25" x14ac:dyDescent="0.2">
      <c r="A40" s="197">
        <v>34</v>
      </c>
      <c r="B40" s="94" t="s">
        <v>29</v>
      </c>
      <c r="C40" s="86">
        <v>441457</v>
      </c>
      <c r="D40" s="86">
        <v>381037</v>
      </c>
      <c r="E40" s="86">
        <v>0.53672975122006972</v>
      </c>
      <c r="F40" s="86">
        <v>0.46327024877993028</v>
      </c>
      <c r="G40" s="198"/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</row>
    <row r="41" spans="1:25" ht="30" x14ac:dyDescent="0.2">
      <c r="A41" s="197">
        <v>35</v>
      </c>
      <c r="B41" s="94" t="s">
        <v>30</v>
      </c>
      <c r="C41" s="86">
        <v>441457</v>
      </c>
      <c r="D41" s="86">
        <v>381037</v>
      </c>
      <c r="E41" s="86">
        <v>0.53672975122006972</v>
      </c>
      <c r="F41" s="86">
        <v>0.46327024877993028</v>
      </c>
      <c r="G41" s="198"/>
      <c r="H41" s="187">
        <v>385</v>
      </c>
      <c r="I41" s="187">
        <v>29</v>
      </c>
      <c r="J41" s="187">
        <v>28</v>
      </c>
      <c r="K41" s="187">
        <v>164</v>
      </c>
      <c r="L41" s="187">
        <v>55</v>
      </c>
      <c r="M41" s="187">
        <v>55</v>
      </c>
      <c r="N41" s="187">
        <v>54</v>
      </c>
      <c r="O41" s="187">
        <v>164</v>
      </c>
      <c r="P41" s="199">
        <v>207</v>
      </c>
      <c r="Q41" s="199">
        <v>1</v>
      </c>
      <c r="R41" s="199">
        <v>1</v>
      </c>
      <c r="S41" s="199">
        <v>4</v>
      </c>
      <c r="T41" s="199">
        <v>4</v>
      </c>
      <c r="U41" s="199">
        <v>375</v>
      </c>
      <c r="V41" s="199">
        <v>28</v>
      </c>
      <c r="W41" s="199">
        <v>27</v>
      </c>
      <c r="X41" s="199">
        <v>160</v>
      </c>
      <c r="Y41" s="199">
        <v>160</v>
      </c>
    </row>
    <row r="42" spans="1:25" ht="30" x14ac:dyDescent="0.2">
      <c r="A42" s="197">
        <v>36</v>
      </c>
      <c r="B42" s="94" t="s">
        <v>73</v>
      </c>
      <c r="C42" s="86">
        <v>441457</v>
      </c>
      <c r="D42" s="86">
        <v>381037</v>
      </c>
      <c r="E42" s="86">
        <v>0.53672975122006972</v>
      </c>
      <c r="F42" s="86">
        <v>0.46327024877993028</v>
      </c>
      <c r="G42" s="198"/>
      <c r="H42" s="187">
        <v>29731</v>
      </c>
      <c r="I42" s="187">
        <v>7433</v>
      </c>
      <c r="J42" s="187">
        <v>5684</v>
      </c>
      <c r="K42" s="187">
        <v>8307</v>
      </c>
      <c r="L42" s="187">
        <v>2769</v>
      </c>
      <c r="M42" s="187">
        <v>2769</v>
      </c>
      <c r="N42" s="187">
        <v>2769</v>
      </c>
      <c r="O42" s="187">
        <v>8307</v>
      </c>
      <c r="P42" s="199">
        <v>15958</v>
      </c>
      <c r="Q42" s="199">
        <v>197</v>
      </c>
      <c r="R42" s="199">
        <v>150</v>
      </c>
      <c r="S42" s="199">
        <v>220</v>
      </c>
      <c r="T42" s="199">
        <v>220</v>
      </c>
      <c r="U42" s="199">
        <v>28944</v>
      </c>
      <c r="V42" s="199">
        <v>7236</v>
      </c>
      <c r="W42" s="199">
        <v>5534</v>
      </c>
      <c r="X42" s="199">
        <v>8087</v>
      </c>
      <c r="Y42" s="199">
        <v>8087</v>
      </c>
    </row>
    <row r="43" spans="1:25" x14ac:dyDescent="0.2">
      <c r="A43" s="197">
        <v>37</v>
      </c>
      <c r="B43" s="94" t="s">
        <v>31</v>
      </c>
      <c r="C43" s="86">
        <v>20296</v>
      </c>
      <c r="D43" s="86">
        <v>7088</v>
      </c>
      <c r="E43" s="86">
        <v>0.74116272275781481</v>
      </c>
      <c r="F43" s="86">
        <v>0.25883727724218519</v>
      </c>
      <c r="G43" s="198">
        <v>28304</v>
      </c>
      <c r="H43" s="187">
        <v>608</v>
      </c>
      <c r="I43" s="187">
        <v>152</v>
      </c>
      <c r="J43" s="187">
        <v>136</v>
      </c>
      <c r="K43" s="187">
        <v>160</v>
      </c>
      <c r="L43" s="187">
        <v>73</v>
      </c>
      <c r="M43" s="187">
        <v>44</v>
      </c>
      <c r="N43" s="187">
        <v>43</v>
      </c>
      <c r="O43" s="187">
        <v>160</v>
      </c>
      <c r="P43" s="199">
        <v>451</v>
      </c>
      <c r="Q43" s="199">
        <v>4</v>
      </c>
      <c r="R43" s="199">
        <v>4</v>
      </c>
      <c r="S43" s="199">
        <v>4</v>
      </c>
      <c r="T43" s="199">
        <v>4</v>
      </c>
      <c r="U43" s="199">
        <v>592</v>
      </c>
      <c r="V43" s="199">
        <v>148</v>
      </c>
      <c r="W43" s="199">
        <v>132</v>
      </c>
      <c r="X43" s="199">
        <v>156</v>
      </c>
      <c r="Y43" s="199">
        <v>156</v>
      </c>
    </row>
    <row r="44" spans="1:25" ht="15.75" x14ac:dyDescent="0.25">
      <c r="A44" s="197">
        <v>38</v>
      </c>
      <c r="B44" s="94" t="s">
        <v>32</v>
      </c>
      <c r="C44" s="37">
        <v>60194</v>
      </c>
      <c r="D44" s="86">
        <v>10332</v>
      </c>
      <c r="E44" s="86">
        <v>0.85350083657091003</v>
      </c>
      <c r="F44" s="86">
        <v>0.14649916342908997</v>
      </c>
      <c r="G44" s="198">
        <v>70734</v>
      </c>
      <c r="H44" s="187">
        <v>78041</v>
      </c>
      <c r="I44" s="187">
        <v>23058</v>
      </c>
      <c r="J44" s="187">
        <v>19187</v>
      </c>
      <c r="K44" s="187">
        <v>17898</v>
      </c>
      <c r="L44" s="187">
        <v>5966</v>
      </c>
      <c r="M44" s="187">
        <v>5966</v>
      </c>
      <c r="N44" s="187">
        <v>5966</v>
      </c>
      <c r="O44" s="187">
        <v>17898</v>
      </c>
      <c r="P44" s="199">
        <v>66608</v>
      </c>
      <c r="Q44" s="199">
        <v>610</v>
      </c>
      <c r="R44" s="199">
        <v>508</v>
      </c>
      <c r="S44" s="199">
        <v>474</v>
      </c>
      <c r="T44" s="199">
        <v>474</v>
      </c>
      <c r="U44" s="199">
        <v>75975</v>
      </c>
      <c r="V44" s="199">
        <v>22448</v>
      </c>
      <c r="W44" s="199">
        <v>18679</v>
      </c>
      <c r="X44" s="199">
        <v>17424</v>
      </c>
      <c r="Y44" s="199">
        <v>17424</v>
      </c>
    </row>
    <row r="45" spans="1:25" ht="15.75" x14ac:dyDescent="0.25">
      <c r="A45" s="197">
        <v>39</v>
      </c>
      <c r="B45" s="94" t="s">
        <v>33</v>
      </c>
      <c r="C45" s="37">
        <v>94360</v>
      </c>
      <c r="D45" s="86">
        <v>17577</v>
      </c>
      <c r="E45" s="86">
        <v>0.84297417297229693</v>
      </c>
      <c r="F45" s="86">
        <v>0.15702582702770307</v>
      </c>
      <c r="G45" s="198">
        <v>111894</v>
      </c>
      <c r="H45" s="187">
        <v>63708</v>
      </c>
      <c r="I45" s="187">
        <v>28000</v>
      </c>
      <c r="J45" s="187">
        <v>15040</v>
      </c>
      <c r="K45" s="187">
        <v>10334</v>
      </c>
      <c r="L45" s="187">
        <v>6897</v>
      </c>
      <c r="M45" s="187">
        <v>1719</v>
      </c>
      <c r="N45" s="187">
        <v>1718</v>
      </c>
      <c r="O45" s="187">
        <v>10334</v>
      </c>
      <c r="P45" s="199">
        <v>53704</v>
      </c>
      <c r="Q45" s="199">
        <v>741</v>
      </c>
      <c r="R45" s="199">
        <v>398</v>
      </c>
      <c r="S45" s="199">
        <v>273</v>
      </c>
      <c r="T45" s="199">
        <v>273</v>
      </c>
      <c r="U45" s="199">
        <v>62023</v>
      </c>
      <c r="V45" s="199">
        <v>27259</v>
      </c>
      <c r="W45" s="199">
        <v>14642</v>
      </c>
      <c r="X45" s="199">
        <v>10061</v>
      </c>
      <c r="Y45" s="199">
        <v>10061</v>
      </c>
    </row>
    <row r="46" spans="1:25" ht="15.75" x14ac:dyDescent="0.25">
      <c r="A46" s="197">
        <v>40</v>
      </c>
      <c r="B46" s="94" t="s">
        <v>34</v>
      </c>
      <c r="C46" s="37">
        <v>92101</v>
      </c>
      <c r="D46" s="86">
        <v>20950</v>
      </c>
      <c r="E46" s="86">
        <v>0.81468540747096441</v>
      </c>
      <c r="F46" s="86">
        <v>0.18531459252903559</v>
      </c>
      <c r="G46" s="198">
        <v>115425</v>
      </c>
      <c r="H46" s="187">
        <v>45666</v>
      </c>
      <c r="I46" s="187">
        <v>11417</v>
      </c>
      <c r="J46" s="187">
        <v>9546</v>
      </c>
      <c r="K46" s="187">
        <v>12352</v>
      </c>
      <c r="L46" s="187">
        <v>4173</v>
      </c>
      <c r="M46" s="187">
        <v>4090</v>
      </c>
      <c r="N46" s="187">
        <v>4089</v>
      </c>
      <c r="O46" s="187">
        <v>12351</v>
      </c>
      <c r="P46" s="199">
        <v>37203</v>
      </c>
      <c r="Q46" s="199">
        <v>302</v>
      </c>
      <c r="R46" s="199">
        <v>253</v>
      </c>
      <c r="S46" s="199">
        <v>327</v>
      </c>
      <c r="T46" s="199">
        <v>327</v>
      </c>
      <c r="U46" s="199">
        <v>44457</v>
      </c>
      <c r="V46" s="199">
        <v>11115</v>
      </c>
      <c r="W46" s="199">
        <v>9293</v>
      </c>
      <c r="X46" s="199">
        <v>12025</v>
      </c>
      <c r="Y46" s="199">
        <v>12024</v>
      </c>
    </row>
    <row r="47" spans="1:25" ht="30" x14ac:dyDescent="0.2">
      <c r="A47" s="197">
        <v>41</v>
      </c>
      <c r="B47" s="94" t="s">
        <v>35</v>
      </c>
      <c r="C47" s="86">
        <v>441457</v>
      </c>
      <c r="D47" s="86">
        <v>381037</v>
      </c>
      <c r="E47" s="86">
        <v>0.53672975122006972</v>
      </c>
      <c r="F47" s="86">
        <v>0.46327024877993028</v>
      </c>
      <c r="G47" s="198"/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</row>
    <row r="48" spans="1:25" ht="30" x14ac:dyDescent="0.2">
      <c r="A48" s="197">
        <v>42</v>
      </c>
      <c r="B48" s="200" t="s">
        <v>36</v>
      </c>
      <c r="C48" s="86">
        <v>441457</v>
      </c>
      <c r="D48" s="86">
        <v>381037</v>
      </c>
      <c r="E48" s="86">
        <v>0.53672975122006972</v>
      </c>
      <c r="F48" s="86">
        <v>0.46327024877993028</v>
      </c>
      <c r="G48" s="201"/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</row>
    <row r="49" spans="1:25" ht="15.75" x14ac:dyDescent="0.25">
      <c r="A49" s="197">
        <v>43</v>
      </c>
      <c r="B49" s="200" t="s">
        <v>37</v>
      </c>
      <c r="C49" s="37">
        <v>6169</v>
      </c>
      <c r="D49" s="86">
        <v>8051</v>
      </c>
      <c r="E49" s="86">
        <v>0.43382559774964841</v>
      </c>
      <c r="F49" s="86">
        <v>0.56617440225035165</v>
      </c>
      <c r="G49" s="201">
        <v>14313</v>
      </c>
      <c r="H49" s="187">
        <v>12882</v>
      </c>
      <c r="I49" s="187">
        <v>5389</v>
      </c>
      <c r="J49" s="187">
        <v>3999</v>
      </c>
      <c r="K49" s="187">
        <v>1747</v>
      </c>
      <c r="L49" s="187">
        <v>897</v>
      </c>
      <c r="M49" s="187">
        <v>425</v>
      </c>
      <c r="N49" s="187">
        <v>425</v>
      </c>
      <c r="O49" s="187">
        <v>1747</v>
      </c>
      <c r="P49" s="199">
        <v>5589</v>
      </c>
      <c r="Q49" s="199">
        <v>143</v>
      </c>
      <c r="R49" s="199">
        <v>106</v>
      </c>
      <c r="S49" s="199">
        <v>46</v>
      </c>
      <c r="T49" s="199">
        <v>46</v>
      </c>
      <c r="U49" s="199">
        <v>12541</v>
      </c>
      <c r="V49" s="199">
        <v>5246</v>
      </c>
      <c r="W49" s="199">
        <v>3893</v>
      </c>
      <c r="X49" s="199">
        <v>1701</v>
      </c>
      <c r="Y49" s="199">
        <v>1701</v>
      </c>
    </row>
    <row r="50" spans="1:25" ht="30.75" x14ac:dyDescent="0.25">
      <c r="A50" s="197">
        <v>44</v>
      </c>
      <c r="B50" s="200" t="s">
        <v>38</v>
      </c>
      <c r="C50" s="37">
        <v>23717</v>
      </c>
      <c r="D50" s="37">
        <v>30057</v>
      </c>
      <c r="E50" s="86">
        <v>0.44104957786290772</v>
      </c>
      <c r="F50" s="86">
        <v>0.55895042213709223</v>
      </c>
      <c r="G50" s="201"/>
      <c r="H50" s="187">
        <v>1520</v>
      </c>
      <c r="I50" s="187">
        <v>114</v>
      </c>
      <c r="J50" s="187">
        <v>114</v>
      </c>
      <c r="K50" s="187">
        <v>646</v>
      </c>
      <c r="L50" s="187">
        <v>215</v>
      </c>
      <c r="M50" s="187">
        <v>216</v>
      </c>
      <c r="N50" s="187">
        <v>215</v>
      </c>
      <c r="O50" s="187">
        <v>646</v>
      </c>
      <c r="P50" s="199">
        <v>670</v>
      </c>
      <c r="Q50" s="199">
        <v>3</v>
      </c>
      <c r="R50" s="199">
        <v>3</v>
      </c>
      <c r="S50" s="199">
        <v>17</v>
      </c>
      <c r="T50" s="199">
        <v>17</v>
      </c>
      <c r="U50" s="199">
        <v>1480</v>
      </c>
      <c r="V50" s="199">
        <v>111</v>
      </c>
      <c r="W50" s="199">
        <v>111</v>
      </c>
      <c r="X50" s="199">
        <v>629</v>
      </c>
      <c r="Y50" s="199">
        <v>629</v>
      </c>
    </row>
    <row r="51" spans="1:25" ht="15.75" x14ac:dyDescent="0.25">
      <c r="A51" s="197">
        <v>45</v>
      </c>
      <c r="B51" s="200" t="s">
        <v>74</v>
      </c>
      <c r="C51" s="37">
        <v>23717</v>
      </c>
      <c r="D51" s="37">
        <v>30057</v>
      </c>
      <c r="E51" s="86">
        <v>0.44104957786290772</v>
      </c>
      <c r="F51" s="86">
        <v>0.55895042213709223</v>
      </c>
      <c r="G51" s="201">
        <v>54348</v>
      </c>
      <c r="H51" s="187">
        <v>21824</v>
      </c>
      <c r="I51" s="187">
        <v>7895</v>
      </c>
      <c r="J51" s="187">
        <v>1469</v>
      </c>
      <c r="K51" s="187">
        <v>6230</v>
      </c>
      <c r="L51" s="187">
        <v>2077</v>
      </c>
      <c r="M51" s="187">
        <v>2077</v>
      </c>
      <c r="N51" s="187">
        <v>2076</v>
      </c>
      <c r="O51" s="187">
        <v>6230</v>
      </c>
      <c r="P51" s="199">
        <v>9625</v>
      </c>
      <c r="Q51" s="199">
        <v>209</v>
      </c>
      <c r="R51" s="199">
        <v>39</v>
      </c>
      <c r="S51" s="199">
        <v>165</v>
      </c>
      <c r="T51" s="199">
        <v>165</v>
      </c>
      <c r="U51" s="199">
        <v>21246</v>
      </c>
      <c r="V51" s="199">
        <v>7686</v>
      </c>
      <c r="W51" s="199">
        <v>1430</v>
      </c>
      <c r="X51" s="199">
        <v>6065</v>
      </c>
      <c r="Y51" s="199">
        <v>6065</v>
      </c>
    </row>
    <row r="52" spans="1:25" ht="15.75" x14ac:dyDescent="0.25">
      <c r="A52" s="197">
        <v>46</v>
      </c>
      <c r="B52" s="200" t="s">
        <v>75</v>
      </c>
      <c r="C52" s="37">
        <v>7129</v>
      </c>
      <c r="D52" s="86">
        <v>1196</v>
      </c>
      <c r="E52" s="86">
        <v>0.85633633633633632</v>
      </c>
      <c r="F52" s="86">
        <v>0.14366366366366368</v>
      </c>
      <c r="G52" s="201">
        <v>8679</v>
      </c>
      <c r="H52" s="187">
        <v>1488</v>
      </c>
      <c r="I52" s="187">
        <v>547</v>
      </c>
      <c r="J52" s="187">
        <v>187</v>
      </c>
      <c r="K52" s="187">
        <v>377</v>
      </c>
      <c r="L52" s="187">
        <v>141</v>
      </c>
      <c r="M52" s="187">
        <v>118</v>
      </c>
      <c r="N52" s="187">
        <v>118</v>
      </c>
      <c r="O52" s="187">
        <v>377</v>
      </c>
      <c r="P52" s="199">
        <v>1274</v>
      </c>
      <c r="Q52" s="199">
        <v>14</v>
      </c>
      <c r="R52" s="199">
        <v>5</v>
      </c>
      <c r="S52" s="199">
        <v>10</v>
      </c>
      <c r="T52" s="199">
        <v>10</v>
      </c>
      <c r="U52" s="199">
        <v>1449</v>
      </c>
      <c r="V52" s="199">
        <v>533</v>
      </c>
      <c r="W52" s="199">
        <v>182</v>
      </c>
      <c r="X52" s="199">
        <v>367</v>
      </c>
      <c r="Y52" s="199">
        <v>367</v>
      </c>
    </row>
    <row r="53" spans="1:25" ht="30" x14ac:dyDescent="0.2">
      <c r="A53" s="197">
        <v>47</v>
      </c>
      <c r="B53" s="200" t="s">
        <v>39</v>
      </c>
      <c r="C53" s="86">
        <v>441457</v>
      </c>
      <c r="D53" s="86">
        <v>381037</v>
      </c>
      <c r="E53" s="86">
        <v>0.53672975122006972</v>
      </c>
      <c r="F53" s="86">
        <v>0.46327024877993028</v>
      </c>
      <c r="G53" s="201"/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187">
        <v>0</v>
      </c>
      <c r="O53" s="187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</row>
    <row r="54" spans="1:25" x14ac:dyDescent="0.2">
      <c r="A54" s="197">
        <v>48</v>
      </c>
      <c r="B54" s="200" t="s">
        <v>40</v>
      </c>
      <c r="C54" s="86">
        <v>441457</v>
      </c>
      <c r="D54" s="86">
        <v>381037</v>
      </c>
      <c r="E54" s="86">
        <v>0.53672975122006972</v>
      </c>
      <c r="F54" s="86">
        <v>0.46327024877993028</v>
      </c>
      <c r="G54" s="201"/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7">
        <v>0</v>
      </c>
      <c r="O54" s="187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</row>
    <row r="55" spans="1:25" x14ac:dyDescent="0.2">
      <c r="A55" s="197">
        <v>49</v>
      </c>
      <c r="B55" s="200" t="s">
        <v>76</v>
      </c>
      <c r="C55" s="86">
        <v>441457</v>
      </c>
      <c r="D55" s="86">
        <v>381037</v>
      </c>
      <c r="E55" s="86">
        <v>0.53672975122006972</v>
      </c>
      <c r="F55" s="86">
        <v>0.46327024877993028</v>
      </c>
      <c r="G55" s="201"/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0</v>
      </c>
      <c r="N55" s="187">
        <v>0</v>
      </c>
      <c r="O55" s="187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</row>
    <row r="56" spans="1:25" x14ac:dyDescent="0.2">
      <c r="A56" s="197">
        <v>50</v>
      </c>
      <c r="B56" s="200" t="s">
        <v>41</v>
      </c>
      <c r="C56" s="86">
        <v>441457</v>
      </c>
      <c r="D56" s="86">
        <v>381037</v>
      </c>
      <c r="E56" s="86">
        <v>0.53672975122006972</v>
      </c>
      <c r="F56" s="86">
        <v>0.46327024877993028</v>
      </c>
      <c r="G56" s="201"/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</row>
    <row r="57" spans="1:25" x14ac:dyDescent="0.2">
      <c r="A57" s="197">
        <v>51</v>
      </c>
      <c r="B57" s="200" t="s">
        <v>42</v>
      </c>
      <c r="C57" s="86">
        <v>441457</v>
      </c>
      <c r="D57" s="86">
        <v>381037</v>
      </c>
      <c r="E57" s="86">
        <v>0.53672975122006972</v>
      </c>
      <c r="F57" s="86">
        <v>0.46327024877993028</v>
      </c>
      <c r="G57" s="201"/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187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</row>
    <row r="58" spans="1:25" x14ac:dyDescent="0.2">
      <c r="A58" s="197">
        <v>52</v>
      </c>
      <c r="B58" s="200" t="s">
        <v>43</v>
      </c>
      <c r="C58" s="86">
        <v>441457</v>
      </c>
      <c r="D58" s="86">
        <v>381037</v>
      </c>
      <c r="E58" s="86">
        <v>0.53672975122006972</v>
      </c>
      <c r="F58" s="86">
        <v>0.46327024877993028</v>
      </c>
      <c r="G58" s="201"/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</row>
    <row r="59" spans="1:25" x14ac:dyDescent="0.2">
      <c r="A59" s="197">
        <v>53</v>
      </c>
      <c r="B59" s="200" t="s">
        <v>44</v>
      </c>
      <c r="C59" s="86">
        <v>441457</v>
      </c>
      <c r="D59" s="86">
        <v>381037</v>
      </c>
      <c r="E59" s="86">
        <v>0.53672975122006972</v>
      </c>
      <c r="F59" s="86">
        <v>0.46327024877993028</v>
      </c>
      <c r="G59" s="201"/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0</v>
      </c>
      <c r="N59" s="187">
        <v>0</v>
      </c>
      <c r="O59" s="187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</row>
    <row r="60" spans="1:25" x14ac:dyDescent="0.2">
      <c r="A60" s="197">
        <v>54</v>
      </c>
      <c r="B60" s="200" t="s">
        <v>77</v>
      </c>
      <c r="C60" s="86">
        <v>441457</v>
      </c>
      <c r="D60" s="86">
        <v>381037</v>
      </c>
      <c r="E60" s="86">
        <v>0.53672975122006972</v>
      </c>
      <c r="F60" s="86">
        <v>0.46327024877993028</v>
      </c>
      <c r="G60" s="201"/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</row>
    <row r="61" spans="1:25" x14ac:dyDescent="0.2">
      <c r="A61" s="197">
        <v>55</v>
      </c>
      <c r="B61" s="200" t="s">
        <v>46</v>
      </c>
      <c r="C61" s="86">
        <v>441457</v>
      </c>
      <c r="D61" s="86">
        <v>381037</v>
      </c>
      <c r="E61" s="86">
        <v>0.53672975122006972</v>
      </c>
      <c r="F61" s="86">
        <v>0.46327024877993028</v>
      </c>
      <c r="G61" s="201"/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</row>
    <row r="62" spans="1:25" x14ac:dyDescent="0.2">
      <c r="A62" s="197">
        <v>56</v>
      </c>
      <c r="B62" s="200" t="s">
        <v>48</v>
      </c>
      <c r="C62" s="86">
        <v>441457</v>
      </c>
      <c r="D62" s="86">
        <v>381037</v>
      </c>
      <c r="E62" s="86">
        <v>0.53672975122006972</v>
      </c>
      <c r="F62" s="86">
        <v>0.46327024877993028</v>
      </c>
      <c r="G62" s="201"/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</row>
    <row r="63" spans="1:25" x14ac:dyDescent="0.2">
      <c r="A63" s="197">
        <v>57</v>
      </c>
      <c r="B63" s="95" t="s">
        <v>51</v>
      </c>
      <c r="C63" s="86">
        <v>441457</v>
      </c>
      <c r="D63" s="86">
        <v>381037</v>
      </c>
      <c r="E63" s="86">
        <v>0.53672975122006972</v>
      </c>
      <c r="F63" s="86">
        <v>0.46327024877993028</v>
      </c>
      <c r="G63" s="202"/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</row>
    <row r="64" spans="1:25" x14ac:dyDescent="0.2">
      <c r="A64" s="197">
        <v>58</v>
      </c>
      <c r="B64" s="95" t="s">
        <v>53</v>
      </c>
      <c r="C64" s="86">
        <v>441457</v>
      </c>
      <c r="D64" s="86">
        <v>381037</v>
      </c>
      <c r="E64" s="86">
        <v>0.53672975122006972</v>
      </c>
      <c r="F64" s="86">
        <v>0.46327024877993028</v>
      </c>
      <c r="G64" s="202"/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0</v>
      </c>
      <c r="N64" s="187">
        <v>0</v>
      </c>
      <c r="O64" s="187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</row>
    <row r="65" spans="1:25" x14ac:dyDescent="0.2">
      <c r="A65" s="197">
        <v>59</v>
      </c>
      <c r="B65" s="95" t="s">
        <v>47</v>
      </c>
      <c r="C65" s="86">
        <v>441457</v>
      </c>
      <c r="D65" s="86">
        <v>381037</v>
      </c>
      <c r="E65" s="86">
        <v>0.53672975122006972</v>
      </c>
      <c r="F65" s="86">
        <v>0.46327024877993028</v>
      </c>
      <c r="G65" s="202"/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0</v>
      </c>
      <c r="N65" s="187">
        <v>0</v>
      </c>
      <c r="O65" s="187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</row>
    <row r="66" spans="1:25" x14ac:dyDescent="0.2">
      <c r="A66" s="197">
        <v>60</v>
      </c>
      <c r="B66" s="95" t="s">
        <v>45</v>
      </c>
      <c r="C66" s="86">
        <v>441457</v>
      </c>
      <c r="D66" s="86">
        <v>381037</v>
      </c>
      <c r="E66" s="86">
        <v>0.53672975122006972</v>
      </c>
      <c r="F66" s="86">
        <v>0.46327024877993028</v>
      </c>
      <c r="G66" s="202"/>
      <c r="H66" s="187">
        <v>200</v>
      </c>
      <c r="I66" s="187">
        <v>0</v>
      </c>
      <c r="J66" s="187">
        <v>0</v>
      </c>
      <c r="K66" s="187">
        <v>100</v>
      </c>
      <c r="L66" s="187">
        <v>33</v>
      </c>
      <c r="M66" s="187">
        <v>34</v>
      </c>
      <c r="N66" s="187">
        <v>33</v>
      </c>
      <c r="O66" s="187">
        <v>100</v>
      </c>
      <c r="P66" s="199">
        <v>107</v>
      </c>
      <c r="Q66" s="199">
        <v>0</v>
      </c>
      <c r="R66" s="199">
        <v>0</v>
      </c>
      <c r="S66" s="199">
        <v>3</v>
      </c>
      <c r="T66" s="199">
        <v>3</v>
      </c>
      <c r="U66" s="199">
        <v>194</v>
      </c>
      <c r="V66" s="199">
        <v>0</v>
      </c>
      <c r="W66" s="199">
        <v>0</v>
      </c>
      <c r="X66" s="199">
        <v>97</v>
      </c>
      <c r="Y66" s="199">
        <v>97</v>
      </c>
    </row>
    <row r="67" spans="1:25" x14ac:dyDescent="0.2">
      <c r="A67" s="197">
        <v>61</v>
      </c>
      <c r="B67" s="95" t="s">
        <v>49</v>
      </c>
      <c r="C67" s="86">
        <v>441457</v>
      </c>
      <c r="D67" s="86">
        <v>381037</v>
      </c>
      <c r="E67" s="86">
        <v>0.53672975122006972</v>
      </c>
      <c r="F67" s="86">
        <v>0.46327024877993028</v>
      </c>
      <c r="G67" s="202"/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</row>
    <row r="68" spans="1:25" x14ac:dyDescent="0.2">
      <c r="A68" s="197">
        <v>62</v>
      </c>
      <c r="B68" s="95" t="s">
        <v>50</v>
      </c>
      <c r="C68" s="86">
        <v>441457</v>
      </c>
      <c r="D68" s="86">
        <v>381037</v>
      </c>
      <c r="E68" s="86">
        <v>0.53672975122006972</v>
      </c>
      <c r="F68" s="86">
        <v>0.46327024877993028</v>
      </c>
      <c r="G68" s="202"/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</row>
    <row r="69" spans="1:25" x14ac:dyDescent="0.2">
      <c r="A69" s="197">
        <v>63</v>
      </c>
      <c r="B69" s="95" t="s">
        <v>52</v>
      </c>
      <c r="C69" s="86">
        <v>441457</v>
      </c>
      <c r="D69" s="86">
        <v>381037</v>
      </c>
      <c r="E69" s="86">
        <v>0.53672975122006972</v>
      </c>
      <c r="F69" s="86">
        <v>0.46327024877993028</v>
      </c>
      <c r="G69" s="202"/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187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</row>
    <row r="70" spans="1:25" x14ac:dyDescent="0.2">
      <c r="A70" s="197">
        <v>64</v>
      </c>
      <c r="B70" s="95" t="s">
        <v>54</v>
      </c>
      <c r="C70" s="86">
        <v>441457</v>
      </c>
      <c r="D70" s="86">
        <v>381037</v>
      </c>
      <c r="E70" s="86">
        <v>0.53672975122006972</v>
      </c>
      <c r="F70" s="86">
        <v>0.46327024877993028</v>
      </c>
      <c r="G70" s="202"/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</row>
    <row r="71" spans="1:25" ht="45" x14ac:dyDescent="0.2">
      <c r="A71" s="197">
        <v>65</v>
      </c>
      <c r="B71" s="95" t="s">
        <v>56</v>
      </c>
      <c r="C71" s="86">
        <v>441457</v>
      </c>
      <c r="D71" s="86">
        <v>381037</v>
      </c>
      <c r="E71" s="86">
        <v>0.53672975122006972</v>
      </c>
      <c r="F71" s="86">
        <v>0.46327024877993028</v>
      </c>
      <c r="G71" s="202"/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187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</row>
    <row r="72" spans="1:25" x14ac:dyDescent="0.2">
      <c r="A72" s="197">
        <v>66</v>
      </c>
      <c r="B72" s="95" t="s">
        <v>78</v>
      </c>
      <c r="C72" s="86">
        <v>441457</v>
      </c>
      <c r="D72" s="86">
        <v>381037</v>
      </c>
      <c r="E72" s="86">
        <v>0.53672975122006972</v>
      </c>
      <c r="F72" s="86">
        <v>0.46327024877993028</v>
      </c>
      <c r="G72" s="202"/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187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</row>
    <row r="73" spans="1:25" x14ac:dyDescent="0.2">
      <c r="A73" s="197">
        <v>67</v>
      </c>
      <c r="B73" s="95" t="s">
        <v>58</v>
      </c>
      <c r="C73" s="86">
        <v>441457</v>
      </c>
      <c r="D73" s="86">
        <v>381037</v>
      </c>
      <c r="E73" s="86">
        <v>0.53672975122006972</v>
      </c>
      <c r="F73" s="86">
        <v>0.46327024877993028</v>
      </c>
      <c r="G73" s="202"/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</row>
    <row r="74" spans="1:25" x14ac:dyDescent="0.2">
      <c r="A74" s="197">
        <v>68</v>
      </c>
      <c r="B74" s="95" t="s">
        <v>60</v>
      </c>
      <c r="C74" s="86">
        <v>441457</v>
      </c>
      <c r="D74" s="86">
        <v>381037</v>
      </c>
      <c r="E74" s="86">
        <v>0.53672975122006972</v>
      </c>
      <c r="F74" s="86">
        <v>0.46327024877993028</v>
      </c>
      <c r="G74" s="202"/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</row>
    <row r="75" spans="1:25" x14ac:dyDescent="0.2">
      <c r="A75" s="197">
        <v>69</v>
      </c>
      <c r="B75" s="95" t="s">
        <v>61</v>
      </c>
      <c r="C75" s="86">
        <v>441457</v>
      </c>
      <c r="D75" s="86">
        <v>381037</v>
      </c>
      <c r="E75" s="86">
        <v>0.53672975122006972</v>
      </c>
      <c r="F75" s="86">
        <v>0.46327024877993028</v>
      </c>
      <c r="G75" s="202"/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0</v>
      </c>
      <c r="N75" s="187">
        <v>0</v>
      </c>
      <c r="O75" s="187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</row>
    <row r="76" spans="1:25" x14ac:dyDescent="0.2">
      <c r="A76" s="197">
        <v>70</v>
      </c>
      <c r="B76" s="95" t="s">
        <v>63</v>
      </c>
      <c r="C76" s="86">
        <v>441457</v>
      </c>
      <c r="D76" s="86">
        <v>381037</v>
      </c>
      <c r="E76" s="86">
        <v>0.53672975122006972</v>
      </c>
      <c r="F76" s="86">
        <v>0.46327024877993028</v>
      </c>
      <c r="G76" s="202"/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0</v>
      </c>
      <c r="N76" s="187">
        <v>0</v>
      </c>
      <c r="O76" s="187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</row>
    <row r="77" spans="1:25" x14ac:dyDescent="0.2">
      <c r="A77" s="197">
        <v>71</v>
      </c>
      <c r="B77" s="95" t="s">
        <v>64</v>
      </c>
      <c r="C77" s="86">
        <v>441457</v>
      </c>
      <c r="D77" s="86">
        <v>381037</v>
      </c>
      <c r="E77" s="86">
        <v>0.53672975122006972</v>
      </c>
      <c r="F77" s="86">
        <v>0.46327024877993028</v>
      </c>
      <c r="G77" s="202"/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  <c r="O77" s="187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</row>
    <row r="78" spans="1:25" x14ac:dyDescent="0.2">
      <c r="A78" s="197">
        <v>72</v>
      </c>
      <c r="B78" s="95" t="s">
        <v>79</v>
      </c>
      <c r="C78" s="86">
        <v>441457</v>
      </c>
      <c r="D78" s="86">
        <v>381037</v>
      </c>
      <c r="E78" s="86">
        <v>0.53672975122006972</v>
      </c>
      <c r="F78" s="86">
        <v>0.46327024877993028</v>
      </c>
      <c r="G78" s="202"/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  <c r="O78" s="187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</row>
    <row r="79" spans="1:25" x14ac:dyDescent="0.2">
      <c r="A79" s="197">
        <v>73</v>
      </c>
      <c r="B79" s="95" t="s">
        <v>55</v>
      </c>
      <c r="C79" s="86">
        <v>441457</v>
      </c>
      <c r="D79" s="86">
        <v>381037</v>
      </c>
      <c r="E79" s="86">
        <v>0.53672975122006972</v>
      </c>
      <c r="F79" s="86">
        <v>0.46327024877993028</v>
      </c>
      <c r="G79" s="202"/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187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</row>
    <row r="80" spans="1:25" x14ac:dyDescent="0.2">
      <c r="A80" s="197">
        <v>74</v>
      </c>
      <c r="B80" s="95" t="s">
        <v>57</v>
      </c>
      <c r="C80" s="86">
        <v>441457</v>
      </c>
      <c r="D80" s="86">
        <v>381037</v>
      </c>
      <c r="E80" s="86">
        <v>0.53672975122006972</v>
      </c>
      <c r="F80" s="86">
        <v>0.46327024877993028</v>
      </c>
      <c r="G80" s="202"/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</row>
    <row r="81" spans="1:25" ht="30" x14ac:dyDescent="0.2">
      <c r="A81" s="197">
        <v>75</v>
      </c>
      <c r="B81" s="95" t="s">
        <v>62</v>
      </c>
      <c r="C81" s="86">
        <v>441457</v>
      </c>
      <c r="D81" s="86">
        <v>381037</v>
      </c>
      <c r="E81" s="86">
        <v>0.53672975122006972</v>
      </c>
      <c r="F81" s="86">
        <v>0.46327024877993028</v>
      </c>
      <c r="G81" s="202"/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v>0</v>
      </c>
      <c r="O81" s="187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</row>
    <row r="82" spans="1:25" x14ac:dyDescent="0.2">
      <c r="A82" s="197">
        <v>76</v>
      </c>
      <c r="B82" s="95" t="s">
        <v>59</v>
      </c>
      <c r="C82" s="86">
        <v>441457</v>
      </c>
      <c r="D82" s="86">
        <v>381037</v>
      </c>
      <c r="E82" s="86">
        <v>0.53672975122006972</v>
      </c>
      <c r="F82" s="86">
        <v>0.46327024877993028</v>
      </c>
      <c r="G82" s="202"/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0</v>
      </c>
      <c r="N82" s="187">
        <v>0</v>
      </c>
      <c r="O82" s="187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</row>
    <row r="83" spans="1:25" x14ac:dyDescent="0.2">
      <c r="A83" s="197">
        <v>77</v>
      </c>
      <c r="B83" s="95" t="s">
        <v>65</v>
      </c>
      <c r="C83" s="86">
        <v>441457</v>
      </c>
      <c r="D83" s="86">
        <v>381037</v>
      </c>
      <c r="E83" s="86">
        <v>0.53672975122006972</v>
      </c>
      <c r="F83" s="86">
        <v>0.46327024877993028</v>
      </c>
      <c r="G83" s="202"/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0</v>
      </c>
      <c r="N83" s="187">
        <v>0</v>
      </c>
      <c r="O83" s="187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</row>
    <row r="84" spans="1:25" x14ac:dyDescent="0.2">
      <c r="A84" s="197">
        <v>78</v>
      </c>
      <c r="B84" s="95" t="s">
        <v>66</v>
      </c>
      <c r="C84" s="86">
        <v>441457</v>
      </c>
      <c r="D84" s="86">
        <v>381037</v>
      </c>
      <c r="E84" s="86">
        <v>0.53672975122006972</v>
      </c>
      <c r="F84" s="86">
        <v>0.46327024877993028</v>
      </c>
      <c r="G84" s="202"/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0</v>
      </c>
      <c r="O84" s="187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</row>
    <row r="85" spans="1:25" x14ac:dyDescent="0.2">
      <c r="A85" s="197">
        <v>79</v>
      </c>
      <c r="B85" s="95" t="s">
        <v>175</v>
      </c>
      <c r="C85" s="86">
        <v>441457</v>
      </c>
      <c r="D85" s="86">
        <v>381037</v>
      </c>
      <c r="E85" s="86">
        <v>0.53672975122006972</v>
      </c>
      <c r="F85" s="86">
        <v>0.46327024877993028</v>
      </c>
      <c r="G85" s="202"/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0</v>
      </c>
      <c r="N85" s="187">
        <v>0</v>
      </c>
      <c r="O85" s="187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</row>
    <row r="86" spans="1:25" s="205" customFormat="1" ht="15.75" x14ac:dyDescent="0.25">
      <c r="A86" s="320" t="s">
        <v>93</v>
      </c>
      <c r="B86" s="321"/>
      <c r="C86" s="86"/>
      <c r="D86" s="86"/>
      <c r="E86" s="86"/>
      <c r="F86" s="86"/>
      <c r="G86" s="203">
        <v>839549</v>
      </c>
      <c r="H86" s="203">
        <v>445156.33333333337</v>
      </c>
      <c r="I86" s="203">
        <v>127905</v>
      </c>
      <c r="J86" s="203">
        <v>81503</v>
      </c>
      <c r="K86" s="203">
        <v>117884</v>
      </c>
      <c r="L86" s="203">
        <v>43308</v>
      </c>
      <c r="M86" s="203">
        <v>37300</v>
      </c>
      <c r="N86" s="203">
        <v>37276</v>
      </c>
      <c r="O86" s="203">
        <v>117864.33333333334</v>
      </c>
      <c r="P86" s="203">
        <v>256922</v>
      </c>
      <c r="Q86" s="203">
        <v>3386</v>
      </c>
      <c r="R86" s="203">
        <v>2157</v>
      </c>
      <c r="S86" s="203">
        <v>3120</v>
      </c>
      <c r="T86" s="203">
        <v>3120</v>
      </c>
      <c r="U86" s="203">
        <v>433373.33333333337</v>
      </c>
      <c r="V86" s="203">
        <v>124519</v>
      </c>
      <c r="W86" s="203">
        <v>79346</v>
      </c>
      <c r="X86" s="203">
        <v>114764</v>
      </c>
      <c r="Y86" s="203">
        <v>114744.33333333334</v>
      </c>
    </row>
    <row r="87" spans="1:25" x14ac:dyDescent="0.2">
      <c r="H87" s="206"/>
    </row>
    <row r="88" spans="1:25" x14ac:dyDescent="0.2">
      <c r="C88" s="207"/>
      <c r="D88" s="207"/>
      <c r="E88" s="207"/>
      <c r="F88" s="207"/>
      <c r="H88" s="206"/>
    </row>
  </sheetData>
  <mergeCells count="21">
    <mergeCell ref="A86:B86"/>
    <mergeCell ref="E5:F5"/>
    <mergeCell ref="P5:P6"/>
    <mergeCell ref="Q5:T5"/>
    <mergeCell ref="U5:U6"/>
    <mergeCell ref="I5:I6"/>
    <mergeCell ref="J5:J6"/>
    <mergeCell ref="K5:K6"/>
    <mergeCell ref="L5:N5"/>
    <mergeCell ref="O5:O6"/>
    <mergeCell ref="V5:Y5"/>
    <mergeCell ref="P4:T4"/>
    <mergeCell ref="U4:Y4"/>
    <mergeCell ref="H4:H6"/>
    <mergeCell ref="B4:B6"/>
    <mergeCell ref="I4:O4"/>
    <mergeCell ref="A3:O3"/>
    <mergeCell ref="A4:A6"/>
    <mergeCell ref="C4:F4"/>
    <mergeCell ref="G4:G6"/>
    <mergeCell ref="C5:D5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K17" sqref="K17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44" hidden="1" customWidth="1"/>
    <col min="7" max="7" width="15.5703125" style="9" customWidth="1"/>
    <col min="8" max="8" width="20.28515625" style="38" customWidth="1"/>
    <col min="9" max="25" width="19.7109375" style="50" customWidth="1"/>
    <col min="26" max="16384" width="9.140625" style="1"/>
  </cols>
  <sheetData>
    <row r="1" spans="1:25" x14ac:dyDescent="0.2">
      <c r="Y1" s="51" t="s">
        <v>165</v>
      </c>
    </row>
    <row r="3" spans="1:25" ht="15.75" x14ac:dyDescent="0.25">
      <c r="B3" s="25" t="s">
        <v>164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5" ht="59.25" customHeight="1" x14ac:dyDescent="0.2">
      <c r="A4" s="245" t="s">
        <v>0</v>
      </c>
      <c r="B4" s="344" t="s">
        <v>1</v>
      </c>
      <c r="C4" s="273" t="s">
        <v>124</v>
      </c>
      <c r="D4" s="274"/>
      <c r="E4" s="274"/>
      <c r="F4" s="275"/>
      <c r="G4" s="246" t="s">
        <v>90</v>
      </c>
      <c r="H4" s="272" t="s">
        <v>118</v>
      </c>
      <c r="I4" s="269" t="s">
        <v>113</v>
      </c>
      <c r="J4" s="270"/>
      <c r="K4" s="270"/>
      <c r="L4" s="270"/>
      <c r="M4" s="270"/>
      <c r="N4" s="270"/>
      <c r="O4" s="271"/>
      <c r="P4" s="277" t="s">
        <v>119</v>
      </c>
      <c r="Q4" s="277"/>
      <c r="R4" s="277"/>
      <c r="S4" s="277"/>
      <c r="T4" s="277"/>
      <c r="U4" s="264" t="s">
        <v>120</v>
      </c>
      <c r="V4" s="265"/>
      <c r="W4" s="265"/>
      <c r="X4" s="265"/>
      <c r="Y4" s="266"/>
    </row>
    <row r="5" spans="1:25" s="2" customFormat="1" ht="15" customHeight="1" x14ac:dyDescent="0.2">
      <c r="A5" s="245"/>
      <c r="B5" s="344"/>
      <c r="C5" s="278" t="s">
        <v>115</v>
      </c>
      <c r="D5" s="279"/>
      <c r="E5" s="278" t="s">
        <v>116</v>
      </c>
      <c r="F5" s="279"/>
      <c r="G5" s="246"/>
      <c r="H5" s="272"/>
      <c r="I5" s="382" t="s">
        <v>81</v>
      </c>
      <c r="J5" s="382" t="s">
        <v>82</v>
      </c>
      <c r="K5" s="382" t="s">
        <v>83</v>
      </c>
      <c r="L5" s="269" t="s">
        <v>199</v>
      </c>
      <c r="M5" s="270"/>
      <c r="N5" s="271"/>
      <c r="O5" s="382" t="s">
        <v>84</v>
      </c>
      <c r="P5" s="280" t="s">
        <v>118</v>
      </c>
      <c r="Q5" s="269" t="s">
        <v>80</v>
      </c>
      <c r="R5" s="270"/>
      <c r="S5" s="270"/>
      <c r="T5" s="271"/>
      <c r="U5" s="267" t="s">
        <v>118</v>
      </c>
      <c r="V5" s="269" t="s">
        <v>80</v>
      </c>
      <c r="W5" s="270"/>
      <c r="X5" s="270"/>
      <c r="Y5" s="271"/>
    </row>
    <row r="6" spans="1:25" s="6" customFormat="1" ht="81.75" customHeight="1" x14ac:dyDescent="0.2">
      <c r="A6" s="245"/>
      <c r="B6" s="344"/>
      <c r="C6" s="46" t="s">
        <v>114</v>
      </c>
      <c r="D6" s="46" t="s">
        <v>117</v>
      </c>
      <c r="E6" s="46" t="s">
        <v>114</v>
      </c>
      <c r="F6" s="46" t="s">
        <v>117</v>
      </c>
      <c r="G6" s="246"/>
      <c r="H6" s="272"/>
      <c r="I6" s="383"/>
      <c r="J6" s="383"/>
      <c r="K6" s="383"/>
      <c r="L6" s="52" t="s">
        <v>196</v>
      </c>
      <c r="M6" s="52" t="s">
        <v>197</v>
      </c>
      <c r="N6" s="52" t="s">
        <v>198</v>
      </c>
      <c r="O6" s="383"/>
      <c r="P6" s="281"/>
      <c r="Q6" s="52" t="s">
        <v>81</v>
      </c>
      <c r="R6" s="52" t="s">
        <v>82</v>
      </c>
      <c r="S6" s="52" t="s">
        <v>83</v>
      </c>
      <c r="T6" s="52" t="s">
        <v>84</v>
      </c>
      <c r="U6" s="268"/>
      <c r="V6" s="52" t="s">
        <v>81</v>
      </c>
      <c r="W6" s="52" t="s">
        <v>82</v>
      </c>
      <c r="X6" s="52" t="s">
        <v>83</v>
      </c>
      <c r="Y6" s="52" t="s">
        <v>84</v>
      </c>
    </row>
    <row r="7" spans="1:25" x14ac:dyDescent="0.2">
      <c r="A7" s="29">
        <v>1</v>
      </c>
      <c r="B7" s="7" t="s">
        <v>2</v>
      </c>
      <c r="C7" s="47">
        <v>222</v>
      </c>
      <c r="D7" s="47">
        <v>8167</v>
      </c>
      <c r="E7" s="47">
        <v>2.6463225652640362E-2</v>
      </c>
      <c r="F7" s="47">
        <v>0.97353677434735963</v>
      </c>
      <c r="G7" s="10">
        <v>8704</v>
      </c>
      <c r="H7" s="40">
        <v>2496693.4299999997</v>
      </c>
      <c r="I7" s="40">
        <v>624173.36</v>
      </c>
      <c r="J7" s="40">
        <v>650854.86</v>
      </c>
      <c r="K7" s="40">
        <v>610832.61</v>
      </c>
      <c r="L7" s="40">
        <v>222748.97999999998</v>
      </c>
      <c r="M7" s="40">
        <v>194041.82</v>
      </c>
      <c r="N7" s="40">
        <v>194041.81</v>
      </c>
      <c r="O7" s="40">
        <v>610832.6</v>
      </c>
      <c r="P7" s="84">
        <v>66070.559999999998</v>
      </c>
      <c r="Q7" s="84">
        <v>16517.64</v>
      </c>
      <c r="R7" s="84">
        <v>17223.72</v>
      </c>
      <c r="S7" s="84">
        <v>16164.6</v>
      </c>
      <c r="T7" s="84">
        <v>16164.599999999997</v>
      </c>
      <c r="U7" s="84">
        <v>2430622.87</v>
      </c>
      <c r="V7" s="84">
        <v>607655.72</v>
      </c>
      <c r="W7" s="84">
        <v>633631.14</v>
      </c>
      <c r="X7" s="84">
        <v>594668.01</v>
      </c>
      <c r="Y7" s="84">
        <v>594668</v>
      </c>
    </row>
    <row r="8" spans="1:25" x14ac:dyDescent="0.2">
      <c r="A8" s="29">
        <v>2</v>
      </c>
      <c r="B8" s="7" t="s">
        <v>3</v>
      </c>
      <c r="C8" s="47">
        <v>1082</v>
      </c>
      <c r="D8" s="47">
        <v>13789</v>
      </c>
      <c r="E8" s="47">
        <v>7.2759061260170801E-2</v>
      </c>
      <c r="F8" s="47">
        <v>0.92724093873982916</v>
      </c>
      <c r="G8" s="10">
        <v>15368</v>
      </c>
      <c r="H8" s="40">
        <v>4404872.59</v>
      </c>
      <c r="I8" s="40">
        <v>1101218.1499999999</v>
      </c>
      <c r="J8" s="40">
        <v>666304.16</v>
      </c>
      <c r="K8" s="40">
        <v>1318675.1399999999</v>
      </c>
      <c r="L8" s="40">
        <v>439558.38</v>
      </c>
      <c r="M8" s="40">
        <v>439558.38</v>
      </c>
      <c r="N8" s="40">
        <v>439558.37999999989</v>
      </c>
      <c r="O8" s="40">
        <v>1318675.1399999999</v>
      </c>
      <c r="P8" s="84">
        <v>320494.39</v>
      </c>
      <c r="Q8" s="84">
        <v>80123.600000000006</v>
      </c>
      <c r="R8" s="84">
        <v>48479.67</v>
      </c>
      <c r="S8" s="84">
        <v>95945.57</v>
      </c>
      <c r="T8" s="84">
        <v>95945.549999999988</v>
      </c>
      <c r="U8" s="84">
        <v>4084378.1999999997</v>
      </c>
      <c r="V8" s="84">
        <v>1021094.5499999999</v>
      </c>
      <c r="W8" s="84">
        <v>617824.49</v>
      </c>
      <c r="X8" s="84">
        <v>1222729.5699999998</v>
      </c>
      <c r="Y8" s="84">
        <v>1222729.5899999999</v>
      </c>
    </row>
    <row r="9" spans="1:25" x14ac:dyDescent="0.2">
      <c r="A9" s="29">
        <v>3</v>
      </c>
      <c r="B9" s="7" t="s">
        <v>4</v>
      </c>
      <c r="C9" s="47">
        <v>17087</v>
      </c>
      <c r="D9" s="47">
        <v>474</v>
      </c>
      <c r="E9" s="47">
        <v>0.97300837082170721</v>
      </c>
      <c r="F9" s="47">
        <v>2.6991629178292786E-2</v>
      </c>
      <c r="G9" s="10">
        <v>17990</v>
      </c>
      <c r="H9" s="40">
        <v>5158844.5999999996</v>
      </c>
      <c r="I9" s="40">
        <v>1289711.1499999999</v>
      </c>
      <c r="J9" s="40">
        <v>164535.35999999999</v>
      </c>
      <c r="K9" s="40">
        <v>1852299.05</v>
      </c>
      <c r="L9" s="40">
        <v>617433.02</v>
      </c>
      <c r="M9" s="40">
        <v>617433.02</v>
      </c>
      <c r="N9" s="40">
        <v>617433.01</v>
      </c>
      <c r="O9" s="40">
        <v>1852299.0399999998</v>
      </c>
      <c r="P9" s="84">
        <v>5019598.9800000004</v>
      </c>
      <c r="Q9" s="84">
        <v>1254899.74</v>
      </c>
      <c r="R9" s="84">
        <v>160094.28</v>
      </c>
      <c r="S9" s="84">
        <v>1802302.48</v>
      </c>
      <c r="T9" s="84">
        <v>1802302.4800000004</v>
      </c>
      <c r="U9" s="84">
        <v>139245.61999999933</v>
      </c>
      <c r="V9" s="84">
        <v>34811.409999999916</v>
      </c>
      <c r="W9" s="84">
        <v>4441.0799999999872</v>
      </c>
      <c r="X9" s="84">
        <v>49996.570000000065</v>
      </c>
      <c r="Y9" s="84">
        <v>49996.559999999357</v>
      </c>
    </row>
    <row r="10" spans="1:25" x14ac:dyDescent="0.2">
      <c r="A10" s="29">
        <v>4</v>
      </c>
      <c r="B10" s="7" t="s">
        <v>5</v>
      </c>
      <c r="C10" s="47">
        <v>1390</v>
      </c>
      <c r="D10" s="47">
        <v>11159</v>
      </c>
      <c r="E10" s="47">
        <v>0.11076579807155949</v>
      </c>
      <c r="F10" s="47">
        <v>0.88923420192844049</v>
      </c>
      <c r="G10" s="10">
        <v>13104</v>
      </c>
      <c r="H10" s="40">
        <v>3023776.7699999996</v>
      </c>
      <c r="I10" s="40">
        <v>274006.86</v>
      </c>
      <c r="J10" s="40">
        <v>274006.84999999998</v>
      </c>
      <c r="K10" s="40">
        <v>1237881.53</v>
      </c>
      <c r="L10" s="40">
        <v>412627.18</v>
      </c>
      <c r="M10" s="40">
        <v>412627.18</v>
      </c>
      <c r="N10" s="40">
        <v>412627.1700000001</v>
      </c>
      <c r="O10" s="40">
        <v>1237881.5299999996</v>
      </c>
      <c r="P10" s="84">
        <v>334931.05</v>
      </c>
      <c r="Q10" s="84">
        <v>30350.59</v>
      </c>
      <c r="R10" s="84">
        <v>30350.59</v>
      </c>
      <c r="S10" s="84">
        <v>137114.94</v>
      </c>
      <c r="T10" s="84">
        <v>137114.92999999993</v>
      </c>
      <c r="U10" s="84">
        <v>2688845.7199999997</v>
      </c>
      <c r="V10" s="84">
        <v>243656.27</v>
      </c>
      <c r="W10" s="84">
        <v>243656.25999999998</v>
      </c>
      <c r="X10" s="84">
        <v>1100766.5900000001</v>
      </c>
      <c r="Y10" s="84">
        <v>1100766.5999999996</v>
      </c>
    </row>
    <row r="11" spans="1:25" x14ac:dyDescent="0.2">
      <c r="A11" s="29">
        <v>5</v>
      </c>
      <c r="B11" s="7" t="s">
        <v>6</v>
      </c>
      <c r="C11" s="47">
        <v>4114</v>
      </c>
      <c r="D11" s="47">
        <v>21091</v>
      </c>
      <c r="E11" s="47">
        <v>0.16322158301924222</v>
      </c>
      <c r="F11" s="47">
        <v>0.83677841698075772</v>
      </c>
      <c r="G11" s="10">
        <v>26017</v>
      </c>
      <c r="H11" s="40">
        <v>6727804.1199999992</v>
      </c>
      <c r="I11" s="40">
        <v>1681951.03</v>
      </c>
      <c r="J11" s="40">
        <v>460721.87</v>
      </c>
      <c r="K11" s="40">
        <v>2292565.61</v>
      </c>
      <c r="L11" s="40">
        <v>764188.54</v>
      </c>
      <c r="M11" s="40">
        <v>764188.54</v>
      </c>
      <c r="N11" s="40">
        <v>764188.5299999998</v>
      </c>
      <c r="O11" s="40">
        <v>2292565.6099999989</v>
      </c>
      <c r="P11" s="84">
        <v>1098122.8400000001</v>
      </c>
      <c r="Q11" s="84">
        <v>274530.71000000002</v>
      </c>
      <c r="R11" s="84">
        <v>75199.75</v>
      </c>
      <c r="S11" s="84">
        <v>374196.19</v>
      </c>
      <c r="T11" s="84">
        <v>374196.19000000012</v>
      </c>
      <c r="U11" s="84">
        <v>5629681.2799999984</v>
      </c>
      <c r="V11" s="84">
        <v>1407420.32</v>
      </c>
      <c r="W11" s="84">
        <v>385522.12</v>
      </c>
      <c r="X11" s="84">
        <v>1918369.42</v>
      </c>
      <c r="Y11" s="84">
        <v>1918369.4199999988</v>
      </c>
    </row>
    <row r="12" spans="1:25" x14ac:dyDescent="0.2">
      <c r="A12" s="29">
        <v>6</v>
      </c>
      <c r="B12" s="7" t="s">
        <v>7</v>
      </c>
      <c r="C12" s="47">
        <v>194</v>
      </c>
      <c r="D12" s="47">
        <v>8108</v>
      </c>
      <c r="E12" s="47">
        <v>2.3367863165502288E-2</v>
      </c>
      <c r="F12" s="47">
        <v>0.97663213683449768</v>
      </c>
      <c r="G12" s="10">
        <v>8626</v>
      </c>
      <c r="H12" s="40">
        <v>2473696.4</v>
      </c>
      <c r="I12" s="40">
        <v>256665.3</v>
      </c>
      <c r="J12" s="40">
        <v>256665.3</v>
      </c>
      <c r="K12" s="40">
        <v>980182.9</v>
      </c>
      <c r="L12" s="40">
        <v>326727.63</v>
      </c>
      <c r="M12" s="40">
        <v>326727.64</v>
      </c>
      <c r="N12" s="40">
        <v>326727.63</v>
      </c>
      <c r="O12" s="40">
        <v>980182.9</v>
      </c>
      <c r="P12" s="84">
        <v>57805</v>
      </c>
      <c r="Q12" s="84">
        <v>5997.72</v>
      </c>
      <c r="R12" s="84">
        <v>5997.72</v>
      </c>
      <c r="S12" s="84">
        <v>22904.78</v>
      </c>
      <c r="T12" s="84">
        <v>22904.78</v>
      </c>
      <c r="U12" s="84">
        <v>2415891.4</v>
      </c>
      <c r="V12" s="84">
        <v>250667.58</v>
      </c>
      <c r="W12" s="84">
        <v>250667.58</v>
      </c>
      <c r="X12" s="84">
        <v>957278.12</v>
      </c>
      <c r="Y12" s="84">
        <v>957278.12</v>
      </c>
    </row>
    <row r="13" spans="1:25" x14ac:dyDescent="0.2">
      <c r="A13" s="29">
        <v>7</v>
      </c>
      <c r="B13" s="7" t="s">
        <v>8</v>
      </c>
      <c r="C13" s="47">
        <v>9931</v>
      </c>
      <c r="D13" s="47">
        <v>16516</v>
      </c>
      <c r="E13" s="47">
        <v>0.37550572843800811</v>
      </c>
      <c r="F13" s="47">
        <v>0.62449427156199189</v>
      </c>
      <c r="G13" s="10">
        <v>27228</v>
      </c>
      <c r="H13" s="40">
        <v>7809813.0599999996</v>
      </c>
      <c r="I13" s="40">
        <v>1952453.27</v>
      </c>
      <c r="J13" s="40">
        <v>1499007.18</v>
      </c>
      <c r="K13" s="40">
        <v>2179176.31</v>
      </c>
      <c r="L13" s="40">
        <v>726392.1</v>
      </c>
      <c r="M13" s="40">
        <v>726392.11</v>
      </c>
      <c r="N13" s="40">
        <v>726392.1</v>
      </c>
      <c r="O13" s="40">
        <v>2179176.2999999993</v>
      </c>
      <c r="P13" s="84">
        <v>2932629.54</v>
      </c>
      <c r="Q13" s="84">
        <v>733157.39</v>
      </c>
      <c r="R13" s="84">
        <v>562885.78</v>
      </c>
      <c r="S13" s="84">
        <v>818293.19</v>
      </c>
      <c r="T13" s="84">
        <v>818293.17999999993</v>
      </c>
      <c r="U13" s="84">
        <v>4877183.5199999996</v>
      </c>
      <c r="V13" s="84">
        <v>1219295.8799999999</v>
      </c>
      <c r="W13" s="84">
        <v>936121.39999999991</v>
      </c>
      <c r="X13" s="84">
        <v>1360883.12</v>
      </c>
      <c r="Y13" s="84">
        <v>1360883.1199999994</v>
      </c>
    </row>
    <row r="14" spans="1:25" x14ac:dyDescent="0.2">
      <c r="A14" s="29">
        <v>8</v>
      </c>
      <c r="B14" s="7" t="s">
        <v>9</v>
      </c>
      <c r="C14" s="47">
        <v>1017</v>
      </c>
      <c r="D14" s="47">
        <v>19151</v>
      </c>
      <c r="E14" s="47">
        <v>5.0426418088060296E-2</v>
      </c>
      <c r="F14" s="47">
        <v>0.94957358191193975</v>
      </c>
      <c r="G14" s="10">
        <v>20714</v>
      </c>
      <c r="H14" s="40">
        <v>4471730.72</v>
      </c>
      <c r="I14" s="40">
        <v>1117932.68</v>
      </c>
      <c r="J14" s="40">
        <v>127105.03</v>
      </c>
      <c r="K14" s="40">
        <v>1613346.51</v>
      </c>
      <c r="L14" s="40">
        <v>537782.17000000004</v>
      </c>
      <c r="M14" s="40">
        <v>537782.17000000004</v>
      </c>
      <c r="N14" s="40">
        <v>537782.16999999981</v>
      </c>
      <c r="O14" s="40">
        <v>1613346.5000000002</v>
      </c>
      <c r="P14" s="84">
        <v>225493.36</v>
      </c>
      <c r="Q14" s="84">
        <v>56373.34</v>
      </c>
      <c r="R14" s="84">
        <v>6409.45</v>
      </c>
      <c r="S14" s="84">
        <v>81355.289999999994</v>
      </c>
      <c r="T14" s="84">
        <v>81355.279999999984</v>
      </c>
      <c r="U14" s="84">
        <v>4246237.3599999994</v>
      </c>
      <c r="V14" s="84">
        <v>1061559.3399999999</v>
      </c>
      <c r="W14" s="84">
        <v>120695.58</v>
      </c>
      <c r="X14" s="84">
        <v>1531991.22</v>
      </c>
      <c r="Y14" s="84">
        <v>1531991.2200000002</v>
      </c>
    </row>
    <row r="15" spans="1:25" x14ac:dyDescent="0.2">
      <c r="A15" s="29">
        <v>9</v>
      </c>
      <c r="B15" s="7" t="s">
        <v>10</v>
      </c>
      <c r="C15" s="47">
        <v>42487</v>
      </c>
      <c r="D15" s="47">
        <v>4862</v>
      </c>
      <c r="E15" s="47">
        <v>0.89731567720543204</v>
      </c>
      <c r="F15" s="47">
        <v>0.10268432279456796</v>
      </c>
      <c r="G15" s="10">
        <v>47980</v>
      </c>
      <c r="H15" s="40">
        <v>8918302.2499999981</v>
      </c>
      <c r="I15" s="40">
        <v>2229575.56</v>
      </c>
      <c r="J15" s="40">
        <v>2247286.98</v>
      </c>
      <c r="K15" s="40">
        <v>2220719.86</v>
      </c>
      <c r="L15" s="40">
        <v>740239.95</v>
      </c>
      <c r="M15" s="40">
        <v>740239.96</v>
      </c>
      <c r="N15" s="40">
        <v>740239.95</v>
      </c>
      <c r="O15" s="40">
        <v>2220719.8499999973</v>
      </c>
      <c r="P15" s="84">
        <v>8002532.4199999999</v>
      </c>
      <c r="Q15" s="84">
        <v>2000633.1</v>
      </c>
      <c r="R15" s="84">
        <v>2016525.84</v>
      </c>
      <c r="S15" s="84">
        <v>1992686.75</v>
      </c>
      <c r="T15" s="84">
        <v>1992686.7300000004</v>
      </c>
      <c r="U15" s="84">
        <v>915769.82999999658</v>
      </c>
      <c r="V15" s="84">
        <v>228942.45999999996</v>
      </c>
      <c r="W15" s="84">
        <v>230761.1399999999</v>
      </c>
      <c r="X15" s="84">
        <v>228033.10999999987</v>
      </c>
      <c r="Y15" s="84">
        <v>228033.11999999685</v>
      </c>
    </row>
    <row r="16" spans="1:25" ht="30" x14ac:dyDescent="0.2">
      <c r="A16" s="29">
        <v>10</v>
      </c>
      <c r="B16" s="7" t="s">
        <v>67</v>
      </c>
      <c r="C16" s="47">
        <v>2504</v>
      </c>
      <c r="D16" s="47">
        <v>26391</v>
      </c>
      <c r="E16" s="47">
        <v>8.6658591451808265E-2</v>
      </c>
      <c r="F16" s="47">
        <v>0.91334140854819168</v>
      </c>
      <c r="G16" s="10">
        <v>29641</v>
      </c>
      <c r="H16" s="40">
        <v>8499565.8099999987</v>
      </c>
      <c r="I16" s="40">
        <v>2124891.4500000002</v>
      </c>
      <c r="J16" s="40">
        <v>1955018.02</v>
      </c>
      <c r="K16" s="40">
        <v>2209828.17</v>
      </c>
      <c r="L16" s="40">
        <v>736609.39</v>
      </c>
      <c r="M16" s="40">
        <v>736609.39</v>
      </c>
      <c r="N16" s="40">
        <v>736609.38999999978</v>
      </c>
      <c r="O16" s="40">
        <v>2209828.1699999981</v>
      </c>
      <c r="P16" s="84">
        <v>736560.4</v>
      </c>
      <c r="Q16" s="84">
        <v>184140.1</v>
      </c>
      <c r="R16" s="84">
        <v>169419.11</v>
      </c>
      <c r="S16" s="84">
        <v>191500.6</v>
      </c>
      <c r="T16" s="84">
        <v>191500.59000000005</v>
      </c>
      <c r="U16" s="84">
        <v>7763005.4099999983</v>
      </c>
      <c r="V16" s="84">
        <v>1940751.35</v>
      </c>
      <c r="W16" s="84">
        <v>1785598.9100000001</v>
      </c>
      <c r="X16" s="84">
        <v>2018327.5699999998</v>
      </c>
      <c r="Y16" s="84">
        <v>2018327.579999998</v>
      </c>
    </row>
    <row r="17" spans="1:25" x14ac:dyDescent="0.2">
      <c r="A17" s="29">
        <v>11</v>
      </c>
      <c r="B17" s="7" t="s">
        <v>11</v>
      </c>
      <c r="C17" s="47">
        <v>13349</v>
      </c>
      <c r="D17" s="47">
        <v>623</v>
      </c>
      <c r="E17" s="47">
        <v>0.95541082164328661</v>
      </c>
      <c r="F17" s="47">
        <v>4.4589178356713388E-2</v>
      </c>
      <c r="G17" s="10">
        <v>14496</v>
      </c>
      <c r="H17" s="40">
        <v>4156621</v>
      </c>
      <c r="I17" s="40">
        <v>1039155.25</v>
      </c>
      <c r="J17" s="40">
        <v>1622050.32</v>
      </c>
      <c r="K17" s="40">
        <v>747707.72</v>
      </c>
      <c r="L17" s="40">
        <v>286584.62</v>
      </c>
      <c r="M17" s="40">
        <v>230561.55</v>
      </c>
      <c r="N17" s="40">
        <v>230561.55</v>
      </c>
      <c r="O17" s="40">
        <v>747707.71</v>
      </c>
      <c r="P17" s="84">
        <v>3971280.68</v>
      </c>
      <c r="Q17" s="84">
        <v>992820.17</v>
      </c>
      <c r="R17" s="84">
        <v>1549724.43</v>
      </c>
      <c r="S17" s="84">
        <v>714368.05</v>
      </c>
      <c r="T17" s="84">
        <v>714368.03000000026</v>
      </c>
      <c r="U17" s="84">
        <v>185340.31999999972</v>
      </c>
      <c r="V17" s="84">
        <v>46335.079999999958</v>
      </c>
      <c r="W17" s="84">
        <v>72325.89000000013</v>
      </c>
      <c r="X17" s="84">
        <v>33339.669999999925</v>
      </c>
      <c r="Y17" s="84">
        <v>33339.679999999702</v>
      </c>
    </row>
    <row r="18" spans="1:25" x14ac:dyDescent="0.2">
      <c r="A18" s="29">
        <v>12</v>
      </c>
      <c r="B18" s="7" t="s">
        <v>12</v>
      </c>
      <c r="C18" s="47">
        <v>5281</v>
      </c>
      <c r="D18" s="47">
        <v>10241</v>
      </c>
      <c r="E18" s="47">
        <v>0.34022677490014175</v>
      </c>
      <c r="F18" s="47">
        <v>0.65977322509985825</v>
      </c>
      <c r="G18" s="10">
        <v>16190</v>
      </c>
      <c r="H18" s="40">
        <v>4642525.6500000004</v>
      </c>
      <c r="I18" s="40">
        <v>1160631.4099999999</v>
      </c>
      <c r="J18" s="40">
        <v>1254704.56</v>
      </c>
      <c r="K18" s="40">
        <v>1113594.8400000001</v>
      </c>
      <c r="L18" s="40">
        <v>371198.28</v>
      </c>
      <c r="M18" s="40">
        <v>371198.28</v>
      </c>
      <c r="N18" s="40">
        <v>371198.28</v>
      </c>
      <c r="O18" s="40">
        <v>1113594.8400000001</v>
      </c>
      <c r="P18" s="84">
        <v>1579511.53</v>
      </c>
      <c r="Q18" s="84">
        <v>394877.88</v>
      </c>
      <c r="R18" s="84">
        <v>426884.09</v>
      </c>
      <c r="S18" s="84">
        <v>378874.78</v>
      </c>
      <c r="T18" s="84">
        <v>378874.7799999998</v>
      </c>
      <c r="U18" s="84">
        <v>3063014.12</v>
      </c>
      <c r="V18" s="84">
        <v>765753.52999999991</v>
      </c>
      <c r="W18" s="84">
        <v>827820.47</v>
      </c>
      <c r="X18" s="84">
        <v>734720.06</v>
      </c>
      <c r="Y18" s="84">
        <v>734720.06000000029</v>
      </c>
    </row>
    <row r="19" spans="1:25" x14ac:dyDescent="0.2">
      <c r="A19" s="29">
        <v>13</v>
      </c>
      <c r="B19" s="7" t="s">
        <v>13</v>
      </c>
      <c r="C19" s="47">
        <v>765</v>
      </c>
      <c r="D19" s="47">
        <v>14441</v>
      </c>
      <c r="E19" s="47">
        <v>5.0309088517690385E-2</v>
      </c>
      <c r="F19" s="47">
        <v>0.94969091148230966</v>
      </c>
      <c r="G19" s="10">
        <v>15669</v>
      </c>
      <c r="H19" s="40">
        <v>5246669.3100000005</v>
      </c>
      <c r="I19" s="40">
        <v>1311667.33</v>
      </c>
      <c r="J19" s="40">
        <v>1541400.34</v>
      </c>
      <c r="K19" s="40">
        <v>1196800.82</v>
      </c>
      <c r="L19" s="40">
        <v>499434.23999999999</v>
      </c>
      <c r="M19" s="40">
        <v>348683.29</v>
      </c>
      <c r="N19" s="40">
        <v>348683.2900000001</v>
      </c>
      <c r="O19" s="40">
        <v>1196800.8200000005</v>
      </c>
      <c r="P19" s="84">
        <v>263955.15000000002</v>
      </c>
      <c r="Q19" s="84">
        <v>65988.789999999994</v>
      </c>
      <c r="R19" s="84">
        <v>77546.45</v>
      </c>
      <c r="S19" s="84">
        <v>60209.96</v>
      </c>
      <c r="T19" s="84">
        <v>60209.950000000048</v>
      </c>
      <c r="U19" s="84">
        <v>4982714.16</v>
      </c>
      <c r="V19" s="84">
        <v>1245678.54</v>
      </c>
      <c r="W19" s="84">
        <v>1463853.8900000001</v>
      </c>
      <c r="X19" s="84">
        <v>1136590.8600000001</v>
      </c>
      <c r="Y19" s="84">
        <v>1136590.8700000006</v>
      </c>
    </row>
    <row r="20" spans="1:25" x14ac:dyDescent="0.2">
      <c r="A20" s="29">
        <v>14</v>
      </c>
      <c r="B20" s="7" t="s">
        <v>14</v>
      </c>
      <c r="C20" s="47">
        <v>146</v>
      </c>
      <c r="D20" s="47">
        <v>10746</v>
      </c>
      <c r="E20" s="47">
        <v>1.3404333455747338E-2</v>
      </c>
      <c r="F20" s="47">
        <v>0.98659566654425268</v>
      </c>
      <c r="G20" s="10">
        <v>11285</v>
      </c>
      <c r="H20" s="40">
        <v>3236371.19</v>
      </c>
      <c r="I20" s="40">
        <v>809092.8</v>
      </c>
      <c r="J20" s="40">
        <v>581266.74</v>
      </c>
      <c r="K20" s="40">
        <v>923005.83</v>
      </c>
      <c r="L20" s="40">
        <v>307668.61</v>
      </c>
      <c r="M20" s="40">
        <v>307668.61</v>
      </c>
      <c r="N20" s="40">
        <v>307668.61</v>
      </c>
      <c r="O20" s="40">
        <v>923005.81999999972</v>
      </c>
      <c r="P20" s="84">
        <v>43381.4</v>
      </c>
      <c r="Q20" s="84">
        <v>10845.35</v>
      </c>
      <c r="R20" s="84">
        <v>7791.49</v>
      </c>
      <c r="S20" s="84">
        <v>12372.28</v>
      </c>
      <c r="T20" s="84">
        <v>12372.280000000004</v>
      </c>
      <c r="U20" s="84">
        <v>3192989.7899999996</v>
      </c>
      <c r="V20" s="84">
        <v>798247.45000000007</v>
      </c>
      <c r="W20" s="84">
        <v>573475.25</v>
      </c>
      <c r="X20" s="84">
        <v>910633.54999999993</v>
      </c>
      <c r="Y20" s="84">
        <v>910633.53999999969</v>
      </c>
    </row>
    <row r="21" spans="1:25" x14ac:dyDescent="0.2">
      <c r="A21" s="29">
        <v>15</v>
      </c>
      <c r="B21" s="7" t="s">
        <v>15</v>
      </c>
      <c r="C21" s="47">
        <v>16169</v>
      </c>
      <c r="D21" s="47">
        <v>1386</v>
      </c>
      <c r="E21" s="47">
        <v>0.92104813443463396</v>
      </c>
      <c r="F21" s="47">
        <v>7.8951865565366042E-2</v>
      </c>
      <c r="G21" s="10">
        <v>18272</v>
      </c>
      <c r="H21" s="40">
        <v>5239587.3499999996</v>
      </c>
      <c r="I21" s="40">
        <v>1309896.8400000001</v>
      </c>
      <c r="J21" s="40">
        <v>1299522.0900000001</v>
      </c>
      <c r="K21" s="40">
        <v>1315084.21</v>
      </c>
      <c r="L21" s="40">
        <v>484152.55000000005</v>
      </c>
      <c r="M21" s="40">
        <v>415465.83</v>
      </c>
      <c r="N21" s="40">
        <v>415465.8299999999</v>
      </c>
      <c r="O21" s="40">
        <v>1315084.21</v>
      </c>
      <c r="P21" s="84">
        <v>4825912.1500000004</v>
      </c>
      <c r="Q21" s="84">
        <v>1206478.04</v>
      </c>
      <c r="R21" s="84">
        <v>1196922.3999999999</v>
      </c>
      <c r="S21" s="84">
        <v>1211255.8600000001</v>
      </c>
      <c r="T21" s="84">
        <v>1211255.8500000003</v>
      </c>
      <c r="U21" s="84">
        <v>413675.19999999972</v>
      </c>
      <c r="V21" s="84">
        <v>103418.80000000005</v>
      </c>
      <c r="W21" s="84">
        <v>102599.69000000018</v>
      </c>
      <c r="X21" s="84">
        <v>103828.34999999986</v>
      </c>
      <c r="Y21" s="84">
        <v>103828.35999999964</v>
      </c>
    </row>
    <row r="22" spans="1:25" x14ac:dyDescent="0.2">
      <c r="A22" s="29">
        <v>16</v>
      </c>
      <c r="B22" s="7" t="s">
        <v>16</v>
      </c>
      <c r="C22" s="47">
        <v>833</v>
      </c>
      <c r="D22" s="47">
        <v>9705</v>
      </c>
      <c r="E22" s="47">
        <v>7.9047257544126018E-2</v>
      </c>
      <c r="F22" s="47">
        <v>0.920952742455874</v>
      </c>
      <c r="G22" s="10">
        <v>10936</v>
      </c>
      <c r="H22" s="40">
        <v>3136221.28</v>
      </c>
      <c r="I22" s="40">
        <v>371372.47</v>
      </c>
      <c r="J22" s="40">
        <v>371372.47</v>
      </c>
      <c r="K22" s="40">
        <v>1196738.17</v>
      </c>
      <c r="L22" s="40">
        <v>398912.72</v>
      </c>
      <c r="M22" s="40">
        <v>398912.73</v>
      </c>
      <c r="N22" s="40">
        <v>398912.72</v>
      </c>
      <c r="O22" s="40">
        <v>1196738.17</v>
      </c>
      <c r="P22" s="84">
        <v>247909.69</v>
      </c>
      <c r="Q22" s="84">
        <v>29355.98</v>
      </c>
      <c r="R22" s="84">
        <v>29355.98</v>
      </c>
      <c r="S22" s="84">
        <v>94598.87</v>
      </c>
      <c r="T22" s="84">
        <v>94598.859999999986</v>
      </c>
      <c r="U22" s="84">
        <v>2888311.59</v>
      </c>
      <c r="V22" s="84">
        <v>342016.49</v>
      </c>
      <c r="W22" s="84">
        <v>342016.49</v>
      </c>
      <c r="X22" s="84">
        <v>1102139.2999999998</v>
      </c>
      <c r="Y22" s="84">
        <v>1102139.31</v>
      </c>
    </row>
    <row r="23" spans="1:25" x14ac:dyDescent="0.2">
      <c r="A23" s="29">
        <v>17</v>
      </c>
      <c r="B23" s="7" t="s">
        <v>17</v>
      </c>
      <c r="C23" s="47">
        <v>93</v>
      </c>
      <c r="D23" s="47">
        <v>9525</v>
      </c>
      <c r="E23" s="47">
        <v>9.6693699313786657E-3</v>
      </c>
      <c r="F23" s="47">
        <v>0.99033063006862132</v>
      </c>
      <c r="G23" s="10">
        <v>9862</v>
      </c>
      <c r="H23" s="40">
        <v>2827878.17</v>
      </c>
      <c r="I23" s="40">
        <v>706969.54</v>
      </c>
      <c r="J23" s="40">
        <v>1125332.83</v>
      </c>
      <c r="K23" s="40">
        <v>497787.9</v>
      </c>
      <c r="L23" s="40">
        <v>440994.05</v>
      </c>
      <c r="M23" s="40">
        <v>28396.93</v>
      </c>
      <c r="N23" s="40">
        <v>28396.920000000035</v>
      </c>
      <c r="O23" s="40">
        <v>497787.89999999979</v>
      </c>
      <c r="P23" s="84">
        <v>27343.8</v>
      </c>
      <c r="Q23" s="84">
        <v>6835.95</v>
      </c>
      <c r="R23" s="84">
        <v>10881.26</v>
      </c>
      <c r="S23" s="84">
        <v>4813.3</v>
      </c>
      <c r="T23" s="84">
        <v>4813.2899999999981</v>
      </c>
      <c r="U23" s="84">
        <v>2800534.37</v>
      </c>
      <c r="V23" s="84">
        <v>700133.59000000008</v>
      </c>
      <c r="W23" s="84">
        <v>1114451.57</v>
      </c>
      <c r="X23" s="84">
        <v>492974.60000000003</v>
      </c>
      <c r="Y23" s="84">
        <v>492974.60999999981</v>
      </c>
    </row>
    <row r="24" spans="1:25" x14ac:dyDescent="0.2">
      <c r="A24" s="29">
        <v>18</v>
      </c>
      <c r="B24" s="7" t="s">
        <v>18</v>
      </c>
      <c r="C24" s="47">
        <v>1178</v>
      </c>
      <c r="D24" s="47">
        <v>13087</v>
      </c>
      <c r="E24" s="47">
        <v>8.2579740623904663E-2</v>
      </c>
      <c r="F24" s="47">
        <v>0.91742025937609539</v>
      </c>
      <c r="G24" s="10">
        <v>14784</v>
      </c>
      <c r="H24" s="40">
        <v>4248443.8599999994</v>
      </c>
      <c r="I24" s="40">
        <v>1062110.97</v>
      </c>
      <c r="J24" s="40">
        <v>957461.76</v>
      </c>
      <c r="K24" s="40">
        <v>1114435.57</v>
      </c>
      <c r="L24" s="40">
        <v>444792.71</v>
      </c>
      <c r="M24" s="40">
        <v>334821.43</v>
      </c>
      <c r="N24" s="40">
        <v>334821.43000000011</v>
      </c>
      <c r="O24" s="40">
        <v>1114435.5599999998</v>
      </c>
      <c r="P24" s="84">
        <v>350835.39</v>
      </c>
      <c r="Q24" s="84">
        <v>87708.85</v>
      </c>
      <c r="R24" s="84">
        <v>79066.94</v>
      </c>
      <c r="S24" s="84">
        <v>92029.8</v>
      </c>
      <c r="T24" s="84">
        <v>92029.800000000032</v>
      </c>
      <c r="U24" s="84">
        <v>3897608.4699999997</v>
      </c>
      <c r="V24" s="84">
        <v>974402.12</v>
      </c>
      <c r="W24" s="84">
        <v>878394.82000000007</v>
      </c>
      <c r="X24" s="84">
        <v>1022405.77</v>
      </c>
      <c r="Y24" s="84">
        <v>1022405.7599999998</v>
      </c>
    </row>
    <row r="25" spans="1:25" x14ac:dyDescent="0.2">
      <c r="A25" s="29">
        <v>19</v>
      </c>
      <c r="B25" s="7" t="s">
        <v>19</v>
      </c>
      <c r="C25" s="47">
        <v>513</v>
      </c>
      <c r="D25" s="47">
        <v>4928</v>
      </c>
      <c r="E25" s="47">
        <v>9.4284138945046864E-2</v>
      </c>
      <c r="F25" s="47">
        <v>0.90571586105495316</v>
      </c>
      <c r="G25" s="10">
        <v>5657</v>
      </c>
      <c r="H25" s="40">
        <v>1622892.6199999999</v>
      </c>
      <c r="I25" s="40">
        <v>405723.16</v>
      </c>
      <c r="J25" s="40">
        <v>405723.15</v>
      </c>
      <c r="K25" s="40">
        <v>405723.16</v>
      </c>
      <c r="L25" s="40">
        <v>135241.04999999999</v>
      </c>
      <c r="M25" s="40">
        <v>135241.06</v>
      </c>
      <c r="N25" s="40">
        <v>135241.04999999999</v>
      </c>
      <c r="O25" s="40">
        <v>405723.14999999997</v>
      </c>
      <c r="P25" s="84">
        <v>153013.03</v>
      </c>
      <c r="Q25" s="84">
        <v>38253.26</v>
      </c>
      <c r="R25" s="84">
        <v>38253.26</v>
      </c>
      <c r="S25" s="84">
        <v>38253.26</v>
      </c>
      <c r="T25" s="84">
        <v>38253.249999999978</v>
      </c>
      <c r="U25" s="84">
        <v>1469879.5899999999</v>
      </c>
      <c r="V25" s="84">
        <v>367469.89999999997</v>
      </c>
      <c r="W25" s="84">
        <v>367469.89</v>
      </c>
      <c r="X25" s="84">
        <v>367469.89999999997</v>
      </c>
      <c r="Y25" s="84">
        <v>367469.89999999997</v>
      </c>
    </row>
    <row r="26" spans="1:25" x14ac:dyDescent="0.2">
      <c r="A26" s="29">
        <v>20</v>
      </c>
      <c r="B26" s="7" t="s">
        <v>20</v>
      </c>
      <c r="C26" s="47">
        <v>9717</v>
      </c>
      <c r="D26" s="47">
        <v>14286</v>
      </c>
      <c r="E26" s="47">
        <v>0.40482439695038119</v>
      </c>
      <c r="F26" s="47">
        <v>0.59517560304961881</v>
      </c>
      <c r="G26" s="10">
        <v>24490</v>
      </c>
      <c r="H26" s="40">
        <v>5795887.7000000002</v>
      </c>
      <c r="I26" s="40">
        <v>1448971.93</v>
      </c>
      <c r="J26" s="40">
        <v>1243774.6499999999</v>
      </c>
      <c r="K26" s="40">
        <v>1551570.56</v>
      </c>
      <c r="L26" s="40">
        <v>517190.19</v>
      </c>
      <c r="M26" s="40">
        <v>517190.19</v>
      </c>
      <c r="N26" s="40">
        <v>517190.18000000011</v>
      </c>
      <c r="O26" s="40">
        <v>1551570.5600000005</v>
      </c>
      <c r="P26" s="84">
        <v>2346316.7400000002</v>
      </c>
      <c r="Q26" s="84">
        <v>586579.18999999994</v>
      </c>
      <c r="R26" s="84">
        <v>503510.32</v>
      </c>
      <c r="S26" s="84">
        <v>628113.62</v>
      </c>
      <c r="T26" s="84">
        <v>628113.61000000022</v>
      </c>
      <c r="U26" s="84">
        <v>3449570.96</v>
      </c>
      <c r="V26" s="84">
        <v>862392.74</v>
      </c>
      <c r="W26" s="84">
        <v>740264.32999999984</v>
      </c>
      <c r="X26" s="84">
        <v>923456.94000000006</v>
      </c>
      <c r="Y26" s="84">
        <v>923456.9500000003</v>
      </c>
    </row>
    <row r="27" spans="1:25" x14ac:dyDescent="0.2">
      <c r="A27" s="29">
        <v>21</v>
      </c>
      <c r="B27" s="7" t="s">
        <v>21</v>
      </c>
      <c r="C27" s="47">
        <v>1289</v>
      </c>
      <c r="D27" s="47">
        <v>13610</v>
      </c>
      <c r="E27" s="47">
        <v>8.6515873548560301E-2</v>
      </c>
      <c r="F27" s="47">
        <v>0.91348412645143973</v>
      </c>
      <c r="G27" s="10">
        <v>15523</v>
      </c>
      <c r="H27" s="40">
        <v>3709498.45</v>
      </c>
      <c r="I27" s="40">
        <v>371485.15</v>
      </c>
      <c r="J27" s="40">
        <v>371485.15</v>
      </c>
      <c r="K27" s="40">
        <v>1483264.08</v>
      </c>
      <c r="L27" s="40">
        <v>494421.36</v>
      </c>
      <c r="M27" s="40">
        <v>494421.36</v>
      </c>
      <c r="N27" s="40">
        <v>494421.3600000001</v>
      </c>
      <c r="O27" s="40">
        <v>1483264.0700000003</v>
      </c>
      <c r="P27" s="84">
        <v>320930.5</v>
      </c>
      <c r="Q27" s="84">
        <v>32139.360000000001</v>
      </c>
      <c r="R27" s="84">
        <v>32139.360000000001</v>
      </c>
      <c r="S27" s="84">
        <v>128325.89</v>
      </c>
      <c r="T27" s="84">
        <v>128325.89000000003</v>
      </c>
      <c r="U27" s="84">
        <v>3388567.95</v>
      </c>
      <c r="V27" s="84">
        <v>339345.79000000004</v>
      </c>
      <c r="W27" s="84">
        <v>339345.79000000004</v>
      </c>
      <c r="X27" s="84">
        <v>1354938.1900000002</v>
      </c>
      <c r="Y27" s="84">
        <v>1354938.1800000002</v>
      </c>
    </row>
    <row r="28" spans="1:25" x14ac:dyDescent="0.2">
      <c r="A28" s="29">
        <v>22</v>
      </c>
      <c r="B28" s="7" t="s">
        <v>22</v>
      </c>
      <c r="C28" s="47">
        <v>4526</v>
      </c>
      <c r="D28" s="47">
        <v>20779</v>
      </c>
      <c r="E28" s="47">
        <v>0.17885793321477969</v>
      </c>
      <c r="F28" s="47">
        <v>0.82114206678522028</v>
      </c>
      <c r="G28" s="10">
        <v>25931</v>
      </c>
      <c r="H28" s="40">
        <v>6581762.8200000003</v>
      </c>
      <c r="I28" s="40">
        <v>1645440.71</v>
      </c>
      <c r="J28" s="40">
        <v>987847.38</v>
      </c>
      <c r="K28" s="40">
        <v>1974237.37</v>
      </c>
      <c r="L28" s="40">
        <v>658079.12</v>
      </c>
      <c r="M28" s="40">
        <v>658079.13</v>
      </c>
      <c r="N28" s="40">
        <v>658079.12</v>
      </c>
      <c r="O28" s="40">
        <v>1974237.3600000003</v>
      </c>
      <c r="P28" s="84">
        <v>1177200.49</v>
      </c>
      <c r="Q28" s="84">
        <v>294300.12</v>
      </c>
      <c r="R28" s="84">
        <v>176684.34</v>
      </c>
      <c r="S28" s="84">
        <v>353108.02</v>
      </c>
      <c r="T28" s="84">
        <v>353108.01</v>
      </c>
      <c r="U28" s="84">
        <v>5404562.3300000001</v>
      </c>
      <c r="V28" s="84">
        <v>1351140.5899999999</v>
      </c>
      <c r="W28" s="84">
        <v>811163.04</v>
      </c>
      <c r="X28" s="84">
        <v>1621129.35</v>
      </c>
      <c r="Y28" s="84">
        <v>1621129.3500000003</v>
      </c>
    </row>
    <row r="29" spans="1:25" x14ac:dyDescent="0.2">
      <c r="A29" s="29">
        <v>23</v>
      </c>
      <c r="B29" s="7" t="s">
        <v>23</v>
      </c>
      <c r="C29" s="47">
        <v>1276</v>
      </c>
      <c r="D29" s="47">
        <v>16998</v>
      </c>
      <c r="E29" s="47">
        <v>6.9825982269891645E-2</v>
      </c>
      <c r="F29" s="47">
        <v>0.93017401773010833</v>
      </c>
      <c r="G29" s="10">
        <v>18858</v>
      </c>
      <c r="H29" s="40">
        <v>4673462.8900000006</v>
      </c>
      <c r="I29" s="40">
        <v>1168365.72</v>
      </c>
      <c r="J29" s="40">
        <v>295938</v>
      </c>
      <c r="K29" s="40">
        <v>1604579.59</v>
      </c>
      <c r="L29" s="40">
        <v>534859.86</v>
      </c>
      <c r="M29" s="40">
        <v>534859.87</v>
      </c>
      <c r="N29" s="40">
        <v>534859.86</v>
      </c>
      <c r="O29" s="40">
        <v>1604579.5800000008</v>
      </c>
      <c r="P29" s="84">
        <v>326329.14</v>
      </c>
      <c r="Q29" s="84">
        <v>81582.28</v>
      </c>
      <c r="R29" s="84">
        <v>20664.16</v>
      </c>
      <c r="S29" s="84">
        <v>112041.35</v>
      </c>
      <c r="T29" s="84">
        <v>112041.35</v>
      </c>
      <c r="U29" s="84">
        <v>4347133.7500000009</v>
      </c>
      <c r="V29" s="84">
        <v>1086783.44</v>
      </c>
      <c r="W29" s="84">
        <v>275273.84000000003</v>
      </c>
      <c r="X29" s="84">
        <v>1492538.24</v>
      </c>
      <c r="Y29" s="84">
        <v>1492538.2300000007</v>
      </c>
    </row>
    <row r="30" spans="1:25" x14ac:dyDescent="0.2">
      <c r="A30" s="29">
        <v>24</v>
      </c>
      <c r="B30" s="7" t="s">
        <v>24</v>
      </c>
      <c r="C30" s="47">
        <v>2328</v>
      </c>
      <c r="D30" s="47">
        <v>15723</v>
      </c>
      <c r="E30" s="47">
        <v>0.12896792421472494</v>
      </c>
      <c r="F30" s="47">
        <v>0.87103207578527508</v>
      </c>
      <c r="G30" s="10">
        <v>18527</v>
      </c>
      <c r="H30" s="40">
        <v>4584247.9999999991</v>
      </c>
      <c r="I30" s="40">
        <v>1146062</v>
      </c>
      <c r="J30" s="40">
        <v>1232730.03</v>
      </c>
      <c r="K30" s="40">
        <v>1102727.99</v>
      </c>
      <c r="L30" s="40">
        <v>452400.56</v>
      </c>
      <c r="M30" s="40">
        <v>325163.71999999997</v>
      </c>
      <c r="N30" s="40">
        <v>325163.70999999996</v>
      </c>
      <c r="O30" s="40">
        <v>1102727.9799999988</v>
      </c>
      <c r="P30" s="84">
        <v>591220.94999999995</v>
      </c>
      <c r="Q30" s="84">
        <v>147805.24</v>
      </c>
      <c r="R30" s="84">
        <v>158982.63</v>
      </c>
      <c r="S30" s="84">
        <v>142216.54</v>
      </c>
      <c r="T30" s="84">
        <v>142216.53999999995</v>
      </c>
      <c r="U30" s="84">
        <v>3993027.0499999989</v>
      </c>
      <c r="V30" s="84">
        <v>998256.76</v>
      </c>
      <c r="W30" s="84">
        <v>1073747.3999999999</v>
      </c>
      <c r="X30" s="84">
        <v>960511.45</v>
      </c>
      <c r="Y30" s="84">
        <v>960511.4399999989</v>
      </c>
    </row>
    <row r="31" spans="1:25" ht="30" x14ac:dyDescent="0.2">
      <c r="A31" s="29">
        <v>25</v>
      </c>
      <c r="B31" s="7" t="s">
        <v>68</v>
      </c>
      <c r="C31" s="47">
        <v>441457</v>
      </c>
      <c r="D31" s="47">
        <v>381037</v>
      </c>
      <c r="E31" s="47">
        <v>0.53672975122006972</v>
      </c>
      <c r="F31" s="47">
        <v>0.46327024877993028</v>
      </c>
      <c r="G31" s="10"/>
      <c r="H31" s="40">
        <v>5991356.3600000003</v>
      </c>
      <c r="I31" s="40">
        <v>1497839.09</v>
      </c>
      <c r="J31" s="40">
        <v>1426369.38</v>
      </c>
      <c r="K31" s="40">
        <v>1533573.95</v>
      </c>
      <c r="L31" s="40">
        <v>511191.32</v>
      </c>
      <c r="M31" s="40">
        <v>511191.32</v>
      </c>
      <c r="N31" s="40">
        <v>511191.30999999988</v>
      </c>
      <c r="O31" s="40">
        <v>1533573.9400000006</v>
      </c>
      <c r="P31" s="84">
        <v>3215739.21</v>
      </c>
      <c r="Q31" s="84">
        <v>803934.8</v>
      </c>
      <c r="R31" s="84">
        <v>765574.88</v>
      </c>
      <c r="S31" s="84">
        <v>823114.76</v>
      </c>
      <c r="T31" s="84">
        <v>823114.77000000025</v>
      </c>
      <c r="U31" s="84">
        <v>2775617.1500000004</v>
      </c>
      <c r="V31" s="84">
        <v>693904.29</v>
      </c>
      <c r="W31" s="84">
        <v>660794.49999999988</v>
      </c>
      <c r="X31" s="84">
        <v>710459.19</v>
      </c>
      <c r="Y31" s="84">
        <v>710459.17000000039</v>
      </c>
    </row>
    <row r="32" spans="1:25" ht="30" x14ac:dyDescent="0.2">
      <c r="A32" s="29">
        <v>26</v>
      </c>
      <c r="B32" s="7" t="s">
        <v>69</v>
      </c>
      <c r="C32" s="47">
        <v>441457</v>
      </c>
      <c r="D32" s="47">
        <v>381037</v>
      </c>
      <c r="E32" s="47">
        <v>0.53672975122006972</v>
      </c>
      <c r="F32" s="47">
        <v>0.46327024877993028</v>
      </c>
      <c r="G32" s="10"/>
      <c r="H32" s="40">
        <v>8527835.5600000005</v>
      </c>
      <c r="I32" s="40">
        <v>2131958.89</v>
      </c>
      <c r="J32" s="40">
        <v>1997160.71</v>
      </c>
      <c r="K32" s="40">
        <v>2199357.98</v>
      </c>
      <c r="L32" s="40">
        <v>733119.33</v>
      </c>
      <c r="M32" s="40">
        <v>733119.33</v>
      </c>
      <c r="N32" s="40">
        <v>733119.32</v>
      </c>
      <c r="O32" s="40">
        <v>2199357.98</v>
      </c>
      <c r="P32" s="84">
        <v>4577143.0599999996</v>
      </c>
      <c r="Q32" s="84">
        <v>1144285.76</v>
      </c>
      <c r="R32" s="84">
        <v>1071935.57</v>
      </c>
      <c r="S32" s="84">
        <v>1180460.8600000001</v>
      </c>
      <c r="T32" s="84">
        <v>1180460.8699999994</v>
      </c>
      <c r="U32" s="84">
        <v>3950692.5</v>
      </c>
      <c r="V32" s="84">
        <v>987673.13000000012</v>
      </c>
      <c r="W32" s="84">
        <v>925225.1399999999</v>
      </c>
      <c r="X32" s="84">
        <v>1018897.1199999999</v>
      </c>
      <c r="Y32" s="84">
        <v>1018897.1100000006</v>
      </c>
    </row>
    <row r="33" spans="1:25" ht="30" x14ac:dyDescent="0.2">
      <c r="A33" s="29">
        <v>27</v>
      </c>
      <c r="B33" s="7" t="s">
        <v>25</v>
      </c>
      <c r="C33" s="47">
        <v>441457</v>
      </c>
      <c r="D33" s="47">
        <v>381037</v>
      </c>
      <c r="E33" s="47">
        <v>0.53672975122006972</v>
      </c>
      <c r="F33" s="47">
        <v>0.46327024877993028</v>
      </c>
      <c r="G33" s="10"/>
      <c r="H33" s="40">
        <v>116601.5</v>
      </c>
      <c r="I33" s="40">
        <v>29150.38</v>
      </c>
      <c r="J33" s="40">
        <v>24219.81</v>
      </c>
      <c r="K33" s="40">
        <v>31615.66</v>
      </c>
      <c r="L33" s="40">
        <v>13541.689999999999</v>
      </c>
      <c r="M33" s="40">
        <v>9036.99</v>
      </c>
      <c r="N33" s="40">
        <v>9036.9800000000014</v>
      </c>
      <c r="O33" s="40">
        <v>31615.649999999998</v>
      </c>
      <c r="P33" s="84">
        <v>62583.49</v>
      </c>
      <c r="Q33" s="84">
        <v>15645.88</v>
      </c>
      <c r="R33" s="84">
        <v>12999.49</v>
      </c>
      <c r="S33" s="84">
        <v>16969.07</v>
      </c>
      <c r="T33" s="84">
        <v>16969.050000000003</v>
      </c>
      <c r="U33" s="84">
        <v>54018.009999999995</v>
      </c>
      <c r="V33" s="84">
        <v>13504.500000000002</v>
      </c>
      <c r="W33" s="84">
        <v>11220.320000000002</v>
      </c>
      <c r="X33" s="84">
        <v>14646.59</v>
      </c>
      <c r="Y33" s="84">
        <v>14646.599999999995</v>
      </c>
    </row>
    <row r="34" spans="1:25" ht="30" x14ac:dyDescent="0.2">
      <c r="A34" s="29">
        <v>28</v>
      </c>
      <c r="B34" s="7" t="s">
        <v>70</v>
      </c>
      <c r="C34" s="47">
        <v>441457</v>
      </c>
      <c r="D34" s="47">
        <v>381037</v>
      </c>
      <c r="E34" s="47">
        <v>0.53672975122006972</v>
      </c>
      <c r="F34" s="47">
        <v>0.46327024877993028</v>
      </c>
      <c r="G34" s="10"/>
      <c r="H34" s="40">
        <v>30414.3</v>
      </c>
      <c r="I34" s="40">
        <v>0</v>
      </c>
      <c r="J34" s="40">
        <v>0</v>
      </c>
      <c r="K34" s="40">
        <v>15207.15</v>
      </c>
      <c r="L34" s="40">
        <v>5069.05</v>
      </c>
      <c r="M34" s="40">
        <v>5069.05</v>
      </c>
      <c r="N34" s="40">
        <v>5069.0499999999984</v>
      </c>
      <c r="O34" s="40">
        <v>15207.15</v>
      </c>
      <c r="P34" s="84">
        <v>16324.26</v>
      </c>
      <c r="Q34" s="84">
        <v>0</v>
      </c>
      <c r="R34" s="84">
        <v>0</v>
      </c>
      <c r="S34" s="84">
        <v>8162.13</v>
      </c>
      <c r="T34" s="84">
        <v>8162.13</v>
      </c>
      <c r="U34" s="84">
        <v>14090.039999999999</v>
      </c>
      <c r="V34" s="84">
        <v>0</v>
      </c>
      <c r="W34" s="84">
        <v>0</v>
      </c>
      <c r="X34" s="84">
        <v>7045.0199999999995</v>
      </c>
      <c r="Y34" s="84">
        <v>7045.0199999999995</v>
      </c>
    </row>
    <row r="35" spans="1:25" ht="30" x14ac:dyDescent="0.2">
      <c r="A35" s="29">
        <v>29</v>
      </c>
      <c r="B35" s="7" t="s">
        <v>71</v>
      </c>
      <c r="C35" s="47">
        <v>441457</v>
      </c>
      <c r="D35" s="47">
        <v>381037</v>
      </c>
      <c r="E35" s="47">
        <v>0.53672975122006972</v>
      </c>
      <c r="F35" s="47">
        <v>0.46327024877993028</v>
      </c>
      <c r="G35" s="10"/>
      <c r="H35" s="40">
        <v>10489485.710000001</v>
      </c>
      <c r="I35" s="40">
        <v>2622371.4300000002</v>
      </c>
      <c r="J35" s="40">
        <v>1793812.65</v>
      </c>
      <c r="K35" s="40">
        <v>3036650.82</v>
      </c>
      <c r="L35" s="40">
        <v>1012216.94</v>
      </c>
      <c r="M35" s="40">
        <v>1012216.94</v>
      </c>
      <c r="N35" s="40">
        <v>1012216.94</v>
      </c>
      <c r="O35" s="40">
        <v>3036650.810000001</v>
      </c>
      <c r="P35" s="84">
        <v>5630019.0599999996</v>
      </c>
      <c r="Q35" s="84">
        <v>1407504.77</v>
      </c>
      <c r="R35" s="84">
        <v>962792.62</v>
      </c>
      <c r="S35" s="84">
        <v>1629860.84</v>
      </c>
      <c r="T35" s="84">
        <v>1629860.8299999989</v>
      </c>
      <c r="U35" s="84">
        <v>4859466.6500000022</v>
      </c>
      <c r="V35" s="84">
        <v>1214866.6600000001</v>
      </c>
      <c r="W35" s="84">
        <v>831020.02999999991</v>
      </c>
      <c r="X35" s="84">
        <v>1406789.9799999997</v>
      </c>
      <c r="Y35" s="84">
        <v>1406789.9800000021</v>
      </c>
    </row>
    <row r="36" spans="1:25" ht="45" x14ac:dyDescent="0.2">
      <c r="A36" s="29">
        <v>30</v>
      </c>
      <c r="B36" s="7" t="s">
        <v>26</v>
      </c>
      <c r="C36" s="47">
        <v>441457</v>
      </c>
      <c r="D36" s="47">
        <v>381037</v>
      </c>
      <c r="E36" s="47">
        <v>0.53672975122006972</v>
      </c>
      <c r="F36" s="47">
        <v>0.46327024877993028</v>
      </c>
      <c r="G36" s="10"/>
      <c r="H36" s="40">
        <v>421116.50000000023</v>
      </c>
      <c r="I36" s="40">
        <v>0</v>
      </c>
      <c r="J36" s="40">
        <v>0</v>
      </c>
      <c r="K36" s="40">
        <v>210558.25</v>
      </c>
      <c r="L36" s="40">
        <v>70186.080000000002</v>
      </c>
      <c r="M36" s="40">
        <v>70186.09</v>
      </c>
      <c r="N36" s="40">
        <v>70186.079999999987</v>
      </c>
      <c r="O36" s="40">
        <v>210558.25000000023</v>
      </c>
      <c r="P36" s="84">
        <v>226025.75</v>
      </c>
      <c r="Q36" s="84">
        <v>0</v>
      </c>
      <c r="R36" s="84">
        <v>0</v>
      </c>
      <c r="S36" s="84">
        <v>113012.88</v>
      </c>
      <c r="T36" s="84">
        <v>113012.87</v>
      </c>
      <c r="U36" s="84">
        <v>195090.75000000023</v>
      </c>
      <c r="V36" s="84">
        <v>0</v>
      </c>
      <c r="W36" s="84">
        <v>0</v>
      </c>
      <c r="X36" s="84">
        <v>97545.37</v>
      </c>
      <c r="Y36" s="84">
        <v>97545.380000000237</v>
      </c>
    </row>
    <row r="37" spans="1:25" ht="30" x14ac:dyDescent="0.2">
      <c r="A37" s="29">
        <v>31</v>
      </c>
      <c r="B37" s="7" t="s">
        <v>27</v>
      </c>
      <c r="C37" s="47">
        <v>441457</v>
      </c>
      <c r="D37" s="47">
        <v>381037</v>
      </c>
      <c r="E37" s="47">
        <v>0.53672975122006972</v>
      </c>
      <c r="F37" s="47">
        <v>0.46327024877993028</v>
      </c>
      <c r="G37" s="10"/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x14ac:dyDescent="0.2">
      <c r="A38" s="29">
        <v>32</v>
      </c>
      <c r="B38" s="7" t="s">
        <v>28</v>
      </c>
      <c r="C38" s="47">
        <v>441457</v>
      </c>
      <c r="D38" s="47">
        <v>381037</v>
      </c>
      <c r="E38" s="47">
        <v>0.53672975122006972</v>
      </c>
      <c r="F38" s="47">
        <v>0.46327024877993028</v>
      </c>
      <c r="G38" s="10"/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30" x14ac:dyDescent="0.2">
      <c r="A39" s="29">
        <v>33</v>
      </c>
      <c r="B39" s="7" t="s">
        <v>72</v>
      </c>
      <c r="C39" s="47">
        <v>441457</v>
      </c>
      <c r="D39" s="47">
        <v>381037</v>
      </c>
      <c r="E39" s="47">
        <v>0.53672975122006972</v>
      </c>
      <c r="F39" s="47">
        <v>0.46327024877993028</v>
      </c>
      <c r="G39" s="10"/>
      <c r="H39" s="40">
        <v>49242.400000000001</v>
      </c>
      <c r="I39" s="40">
        <v>1991.43</v>
      </c>
      <c r="J39" s="40">
        <v>1991.42</v>
      </c>
      <c r="K39" s="40">
        <v>22629.78</v>
      </c>
      <c r="L39" s="40">
        <v>7543.26</v>
      </c>
      <c r="M39" s="40">
        <v>7543.26</v>
      </c>
      <c r="N39" s="40">
        <v>7543.2599999999984</v>
      </c>
      <c r="O39" s="40">
        <v>22629.770000000004</v>
      </c>
      <c r="P39" s="84">
        <v>26429.86</v>
      </c>
      <c r="Q39" s="84">
        <v>1068.8599999999999</v>
      </c>
      <c r="R39" s="84">
        <v>1068.8499999999999</v>
      </c>
      <c r="S39" s="84">
        <v>12146.08</v>
      </c>
      <c r="T39" s="84">
        <v>12146.070000000002</v>
      </c>
      <c r="U39" s="84">
        <v>22812.54</v>
      </c>
      <c r="V39" s="84">
        <v>922.57000000000016</v>
      </c>
      <c r="W39" s="84">
        <v>922.57000000000016</v>
      </c>
      <c r="X39" s="84">
        <v>10483.699999999999</v>
      </c>
      <c r="Y39" s="84">
        <v>10483.700000000003</v>
      </c>
    </row>
    <row r="40" spans="1:25" x14ac:dyDescent="0.2">
      <c r="A40" s="29">
        <v>34</v>
      </c>
      <c r="B40" s="7" t="s">
        <v>29</v>
      </c>
      <c r="C40" s="47">
        <v>441457</v>
      </c>
      <c r="D40" s="47">
        <v>381037</v>
      </c>
      <c r="E40" s="47">
        <v>0.53672975122006972</v>
      </c>
      <c r="F40" s="47">
        <v>0.46327024877993028</v>
      </c>
      <c r="G40" s="10"/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30" x14ac:dyDescent="0.2">
      <c r="A41" s="29">
        <v>35</v>
      </c>
      <c r="B41" s="7" t="s">
        <v>30</v>
      </c>
      <c r="C41" s="47">
        <v>441457</v>
      </c>
      <c r="D41" s="47">
        <v>381037</v>
      </c>
      <c r="E41" s="47">
        <v>0.53672975122006972</v>
      </c>
      <c r="F41" s="47">
        <v>0.46327024877993028</v>
      </c>
      <c r="G41" s="10"/>
      <c r="H41" s="40">
        <v>297626.95</v>
      </c>
      <c r="I41" s="40">
        <v>22702.25</v>
      </c>
      <c r="J41" s="40">
        <v>22702.240000000002</v>
      </c>
      <c r="K41" s="40">
        <v>126111.23</v>
      </c>
      <c r="L41" s="40">
        <v>42037.08</v>
      </c>
      <c r="M41" s="40">
        <v>42037.08</v>
      </c>
      <c r="N41" s="40">
        <v>42037.069999999992</v>
      </c>
      <c r="O41" s="40">
        <v>126111.23000000003</v>
      </c>
      <c r="P41" s="84">
        <v>159745.24</v>
      </c>
      <c r="Q41" s="84">
        <v>12184.97</v>
      </c>
      <c r="R41" s="84">
        <v>12184.97</v>
      </c>
      <c r="S41" s="84">
        <v>67687.649999999994</v>
      </c>
      <c r="T41" s="84">
        <v>67687.649999999994</v>
      </c>
      <c r="U41" s="84">
        <v>137881.71000000002</v>
      </c>
      <c r="V41" s="84">
        <v>10517.28</v>
      </c>
      <c r="W41" s="84">
        <v>10517.270000000002</v>
      </c>
      <c r="X41" s="84">
        <v>58423.58</v>
      </c>
      <c r="Y41" s="84">
        <v>58423.580000000031</v>
      </c>
    </row>
    <row r="42" spans="1:25" ht="30" x14ac:dyDescent="0.2">
      <c r="A42" s="29">
        <v>36</v>
      </c>
      <c r="B42" s="7" t="s">
        <v>73</v>
      </c>
      <c r="C42" s="47">
        <v>441457</v>
      </c>
      <c r="D42" s="47">
        <v>381037</v>
      </c>
      <c r="E42" s="47">
        <v>0.53672975122006972</v>
      </c>
      <c r="F42" s="47">
        <v>0.46327024877993028</v>
      </c>
      <c r="G42" s="10"/>
      <c r="H42" s="40">
        <v>23308535.25</v>
      </c>
      <c r="I42" s="40">
        <v>5827133.8099999996</v>
      </c>
      <c r="J42" s="40">
        <v>4619374.7</v>
      </c>
      <c r="K42" s="40">
        <v>6431013.3700000001</v>
      </c>
      <c r="L42" s="40">
        <v>2143671.12</v>
      </c>
      <c r="M42" s="40">
        <v>2143671.13</v>
      </c>
      <c r="N42" s="40">
        <v>2143671.12</v>
      </c>
      <c r="O42" s="40">
        <v>6431013.370000002</v>
      </c>
      <c r="P42" s="84">
        <v>12510384.33</v>
      </c>
      <c r="Q42" s="84">
        <v>3127596.08</v>
      </c>
      <c r="R42" s="84">
        <v>2479355.83</v>
      </c>
      <c r="S42" s="84">
        <v>3451716.21</v>
      </c>
      <c r="T42" s="84">
        <v>3451716.21</v>
      </c>
      <c r="U42" s="84">
        <v>10798150.920000002</v>
      </c>
      <c r="V42" s="84">
        <v>2699537.7299999995</v>
      </c>
      <c r="W42" s="84">
        <v>2140018.87</v>
      </c>
      <c r="X42" s="84">
        <v>2979297.16</v>
      </c>
      <c r="Y42" s="84">
        <v>2979297.160000002</v>
      </c>
    </row>
    <row r="43" spans="1:25" x14ac:dyDescent="0.2">
      <c r="A43" s="29">
        <v>37</v>
      </c>
      <c r="B43" s="7" t="s">
        <v>31</v>
      </c>
      <c r="C43" s="47">
        <v>20296</v>
      </c>
      <c r="D43" s="47">
        <v>7088</v>
      </c>
      <c r="E43" s="47">
        <v>0.74116272275781481</v>
      </c>
      <c r="F43" s="47">
        <v>0.25883727724218519</v>
      </c>
      <c r="G43" s="10">
        <v>28304</v>
      </c>
      <c r="H43" s="40">
        <v>716036.5</v>
      </c>
      <c r="I43" s="40">
        <v>179009.13</v>
      </c>
      <c r="J43" s="40">
        <v>47940.75</v>
      </c>
      <c r="K43" s="40">
        <v>244543.31</v>
      </c>
      <c r="L43" s="40">
        <v>81514.44</v>
      </c>
      <c r="M43" s="40">
        <v>81514.44</v>
      </c>
      <c r="N43" s="40">
        <v>81514.429999999993</v>
      </c>
      <c r="O43" s="40">
        <v>244543.31</v>
      </c>
      <c r="P43" s="84">
        <v>530699.56000000006</v>
      </c>
      <c r="Q43" s="84">
        <v>132674.89000000001</v>
      </c>
      <c r="R43" s="84">
        <v>35531.9</v>
      </c>
      <c r="S43" s="84">
        <v>181246.39</v>
      </c>
      <c r="T43" s="84">
        <v>181246.38</v>
      </c>
      <c r="U43" s="84">
        <v>185336.93999999997</v>
      </c>
      <c r="V43" s="84">
        <v>46334.239999999991</v>
      </c>
      <c r="W43" s="84">
        <v>12408.849999999999</v>
      </c>
      <c r="X43" s="84">
        <v>63296.919999999984</v>
      </c>
      <c r="Y43" s="84">
        <v>63296.929999999993</v>
      </c>
    </row>
    <row r="44" spans="1:25" ht="15.75" x14ac:dyDescent="0.25">
      <c r="A44" s="29">
        <v>38</v>
      </c>
      <c r="B44" s="7" t="s">
        <v>32</v>
      </c>
      <c r="C44" s="48">
        <v>60194</v>
      </c>
      <c r="D44" s="47">
        <v>10332</v>
      </c>
      <c r="E44" s="47">
        <v>0.85350083657091003</v>
      </c>
      <c r="F44" s="47">
        <v>0.14649916342908997</v>
      </c>
      <c r="G44" s="10">
        <v>70734</v>
      </c>
      <c r="H44" s="40">
        <v>56653738.950000003</v>
      </c>
      <c r="I44" s="40">
        <v>20519971.610705141</v>
      </c>
      <c r="J44" s="40">
        <v>10071745.140000001</v>
      </c>
      <c r="K44" s="40">
        <v>13031011.1</v>
      </c>
      <c r="L44" s="40">
        <v>4343670.37</v>
      </c>
      <c r="M44" s="40">
        <v>4343670.37</v>
      </c>
      <c r="N44" s="40">
        <v>4343670.3600000003</v>
      </c>
      <c r="O44" s="40">
        <v>13031011.099294866</v>
      </c>
      <c r="P44" s="84">
        <v>48354013.590000004</v>
      </c>
      <c r="Q44" s="84">
        <v>17513812.940000001</v>
      </c>
      <c r="R44" s="84">
        <v>8596242.9000000004</v>
      </c>
      <c r="S44" s="84">
        <v>11121978.880000001</v>
      </c>
      <c r="T44" s="84">
        <v>11121978.869999999</v>
      </c>
      <c r="U44" s="84">
        <v>8299725.360000005</v>
      </c>
      <c r="V44" s="84">
        <v>3006158.6707051396</v>
      </c>
      <c r="W44" s="84">
        <v>1475502.2400000002</v>
      </c>
      <c r="X44" s="84">
        <v>1909032.2199999988</v>
      </c>
      <c r="Y44" s="84">
        <v>1909032.2292948663</v>
      </c>
    </row>
    <row r="45" spans="1:25" ht="15.75" x14ac:dyDescent="0.25">
      <c r="A45" s="29">
        <v>39</v>
      </c>
      <c r="B45" s="7" t="s">
        <v>33</v>
      </c>
      <c r="C45" s="48">
        <v>94360</v>
      </c>
      <c r="D45" s="47">
        <v>17577</v>
      </c>
      <c r="E45" s="47">
        <v>0.84297417297229693</v>
      </c>
      <c r="F45" s="47">
        <v>0.15702582702770307</v>
      </c>
      <c r="G45" s="10">
        <v>111894</v>
      </c>
      <c r="H45" s="40">
        <v>45827207.200000003</v>
      </c>
      <c r="I45" s="40">
        <v>20141297.821309727</v>
      </c>
      <c r="J45" s="40">
        <v>11026118.18</v>
      </c>
      <c r="K45" s="40">
        <v>7329895.5999999996</v>
      </c>
      <c r="L45" s="40">
        <v>4994462.55</v>
      </c>
      <c r="M45" s="40">
        <v>1167716.53</v>
      </c>
      <c r="N45" s="40">
        <v>1167716.5199999998</v>
      </c>
      <c r="O45" s="40">
        <v>7329895.598690277</v>
      </c>
      <c r="P45" s="84">
        <v>38631152.090000004</v>
      </c>
      <c r="Q45" s="84">
        <v>16978593.870000001</v>
      </c>
      <c r="R45" s="84">
        <v>9294732.8499999996</v>
      </c>
      <c r="S45" s="84">
        <v>6178912.6799999997</v>
      </c>
      <c r="T45" s="84">
        <v>6178912.6900000032</v>
      </c>
      <c r="U45" s="84">
        <v>7196055.1099999994</v>
      </c>
      <c r="V45" s="84">
        <v>3162703.9513097256</v>
      </c>
      <c r="W45" s="84">
        <v>1731385.33</v>
      </c>
      <c r="X45" s="84">
        <v>1150982.92</v>
      </c>
      <c r="Y45" s="84">
        <v>1150982.9086902738</v>
      </c>
    </row>
    <row r="46" spans="1:25" ht="15.75" x14ac:dyDescent="0.25">
      <c r="A46" s="29">
        <v>40</v>
      </c>
      <c r="B46" s="7" t="s">
        <v>34</v>
      </c>
      <c r="C46" s="48">
        <v>92101</v>
      </c>
      <c r="D46" s="47">
        <v>20950</v>
      </c>
      <c r="E46" s="47">
        <v>0.81468540747096441</v>
      </c>
      <c r="F46" s="47">
        <v>0.18531459252903559</v>
      </c>
      <c r="G46" s="10">
        <v>115425</v>
      </c>
      <c r="H46" s="40">
        <v>33069639.5</v>
      </c>
      <c r="I46" s="40">
        <v>8267409.8799999999</v>
      </c>
      <c r="J46" s="40">
        <v>6912946.5700000003</v>
      </c>
      <c r="K46" s="40">
        <v>8944641.5299999993</v>
      </c>
      <c r="L46" s="40">
        <v>3021877.95</v>
      </c>
      <c r="M46" s="40">
        <v>2961381.79</v>
      </c>
      <c r="N46" s="40">
        <v>2961381.7899999991</v>
      </c>
      <c r="O46" s="40">
        <v>8944641.5200000014</v>
      </c>
      <c r="P46" s="84">
        <v>26941352.73</v>
      </c>
      <c r="Q46" s="84">
        <v>6735338.1900000004</v>
      </c>
      <c r="R46" s="84">
        <v>5631876.6900000004</v>
      </c>
      <c r="S46" s="84">
        <v>7287068.9299999997</v>
      </c>
      <c r="T46" s="84">
        <v>7287068.9199999981</v>
      </c>
      <c r="U46" s="84">
        <v>6128286.7700000023</v>
      </c>
      <c r="V46" s="84">
        <v>1532071.6899999995</v>
      </c>
      <c r="W46" s="84">
        <v>1281069.8799999999</v>
      </c>
      <c r="X46" s="84">
        <v>1657572.5999999996</v>
      </c>
      <c r="Y46" s="84">
        <v>1657572.6000000034</v>
      </c>
    </row>
    <row r="47" spans="1:25" ht="30" x14ac:dyDescent="0.2">
      <c r="A47" s="29">
        <v>41</v>
      </c>
      <c r="B47" s="7" t="s">
        <v>35</v>
      </c>
      <c r="C47" s="47">
        <v>441457</v>
      </c>
      <c r="D47" s="47">
        <v>381037</v>
      </c>
      <c r="E47" s="47">
        <v>0.53672975122006972</v>
      </c>
      <c r="F47" s="47">
        <v>0.46327024877993028</v>
      </c>
      <c r="G47" s="10"/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30" x14ac:dyDescent="0.2">
      <c r="A48" s="29">
        <v>42</v>
      </c>
      <c r="B48" s="7" t="s">
        <v>36</v>
      </c>
      <c r="C48" s="47">
        <v>441457</v>
      </c>
      <c r="D48" s="47">
        <v>381037</v>
      </c>
      <c r="E48" s="47">
        <v>0.53672975122006972</v>
      </c>
      <c r="F48" s="47">
        <v>0.46327024877993028</v>
      </c>
      <c r="G48" s="11"/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</row>
    <row r="49" spans="1:25" ht="15.75" x14ac:dyDescent="0.25">
      <c r="A49" s="29">
        <v>43</v>
      </c>
      <c r="B49" s="7" t="s">
        <v>37</v>
      </c>
      <c r="C49" s="48">
        <v>6169</v>
      </c>
      <c r="D49" s="47">
        <v>8051</v>
      </c>
      <c r="E49" s="47">
        <v>0.43382559774964841</v>
      </c>
      <c r="F49" s="47">
        <v>0.56617440225035165</v>
      </c>
      <c r="G49" s="11">
        <v>14313</v>
      </c>
      <c r="H49" s="40">
        <v>9332845.4999999981</v>
      </c>
      <c r="I49" s="40">
        <v>3239182.75</v>
      </c>
      <c r="J49" s="40">
        <v>3562034.25</v>
      </c>
      <c r="K49" s="40">
        <v>1265814.25</v>
      </c>
      <c r="L49" s="40">
        <v>649634.97</v>
      </c>
      <c r="M49" s="40">
        <v>308089.64</v>
      </c>
      <c r="N49" s="40">
        <v>308089.64</v>
      </c>
      <c r="O49" s="40">
        <v>1265814.2499999981</v>
      </c>
      <c r="P49" s="84">
        <v>4048827.28</v>
      </c>
      <c r="Q49" s="84">
        <v>1405240.39</v>
      </c>
      <c r="R49" s="84">
        <v>1545301.64</v>
      </c>
      <c r="S49" s="84">
        <v>549142.62</v>
      </c>
      <c r="T49" s="84">
        <v>549142.62999999977</v>
      </c>
      <c r="U49" s="84">
        <v>5284018.2199999988</v>
      </c>
      <c r="V49" s="84">
        <v>1833942.36</v>
      </c>
      <c r="W49" s="84">
        <v>2016732.61</v>
      </c>
      <c r="X49" s="84">
        <v>716671.63</v>
      </c>
      <c r="Y49" s="84">
        <v>716671.61999999837</v>
      </c>
    </row>
    <row r="50" spans="1:25" ht="30.75" x14ac:dyDescent="0.25">
      <c r="A50" s="29">
        <v>44</v>
      </c>
      <c r="B50" s="7" t="s">
        <v>38</v>
      </c>
      <c r="C50" s="48">
        <v>23717</v>
      </c>
      <c r="D50" s="48">
        <v>30057</v>
      </c>
      <c r="E50" s="47">
        <v>0.44104957786290772</v>
      </c>
      <c r="F50" s="47">
        <v>0.55895042213709223</v>
      </c>
      <c r="G50" s="11"/>
      <c r="H50" s="40">
        <v>1100708</v>
      </c>
      <c r="I50" s="40">
        <v>82625.52</v>
      </c>
      <c r="J50" s="40">
        <v>82625.52</v>
      </c>
      <c r="K50" s="40">
        <v>467728.48</v>
      </c>
      <c r="L50" s="40">
        <v>155909.49</v>
      </c>
      <c r="M50" s="40">
        <v>155909.5</v>
      </c>
      <c r="N50" s="40">
        <v>155909.49</v>
      </c>
      <c r="O50" s="40">
        <v>467728.48</v>
      </c>
      <c r="P50" s="84">
        <v>485466.8</v>
      </c>
      <c r="Q50" s="84">
        <v>36441.949999999997</v>
      </c>
      <c r="R50" s="84">
        <v>36441.949999999997</v>
      </c>
      <c r="S50" s="84">
        <v>206291.45</v>
      </c>
      <c r="T50" s="84">
        <v>206291.44999999995</v>
      </c>
      <c r="U50" s="84">
        <v>615241.19999999995</v>
      </c>
      <c r="V50" s="84">
        <v>46183.570000000007</v>
      </c>
      <c r="W50" s="84">
        <v>46183.570000000007</v>
      </c>
      <c r="X50" s="84">
        <v>261437.02999999997</v>
      </c>
      <c r="Y50" s="84">
        <v>261437.03000000003</v>
      </c>
    </row>
    <row r="51" spans="1:25" ht="15.75" x14ac:dyDescent="0.25">
      <c r="A51" s="29">
        <v>45</v>
      </c>
      <c r="B51" s="7" t="s">
        <v>74</v>
      </c>
      <c r="C51" s="48">
        <v>23717</v>
      </c>
      <c r="D51" s="48">
        <v>30057</v>
      </c>
      <c r="E51" s="47">
        <v>0.44104957786290772</v>
      </c>
      <c r="F51" s="47">
        <v>0.55895042213709223</v>
      </c>
      <c r="G51" s="11">
        <v>54348</v>
      </c>
      <c r="H51" s="40">
        <v>15847160.739999998</v>
      </c>
      <c r="I51" s="40">
        <v>5732832.3899999997</v>
      </c>
      <c r="J51" s="40">
        <v>1048108.21</v>
      </c>
      <c r="K51" s="40">
        <v>4533110.07</v>
      </c>
      <c r="L51" s="40">
        <v>1511036.69</v>
      </c>
      <c r="M51" s="40">
        <v>1511036.69</v>
      </c>
      <c r="N51" s="40">
        <v>1511036.6900000004</v>
      </c>
      <c r="O51" s="40">
        <v>4533110.0699999966</v>
      </c>
      <c r="P51" s="84">
        <v>6989383.5499999998</v>
      </c>
      <c r="Q51" s="84">
        <v>2528463.31</v>
      </c>
      <c r="R51" s="84">
        <v>462267.68</v>
      </c>
      <c r="S51" s="84">
        <v>1999326.28</v>
      </c>
      <c r="T51" s="84">
        <v>1999326.28</v>
      </c>
      <c r="U51" s="84">
        <v>8857777.1899999958</v>
      </c>
      <c r="V51" s="84">
        <v>3204369.0799999996</v>
      </c>
      <c r="W51" s="84">
        <v>585840.53</v>
      </c>
      <c r="X51" s="84">
        <v>2533783.79</v>
      </c>
      <c r="Y51" s="84">
        <v>2533783.7899999963</v>
      </c>
    </row>
    <row r="52" spans="1:25" ht="15.75" x14ac:dyDescent="0.25">
      <c r="A52" s="29">
        <v>46</v>
      </c>
      <c r="B52" s="7" t="s">
        <v>75</v>
      </c>
      <c r="C52" s="48">
        <v>7129</v>
      </c>
      <c r="D52" s="47">
        <v>1196</v>
      </c>
      <c r="E52" s="47">
        <v>0.85633633633633632</v>
      </c>
      <c r="F52" s="47">
        <v>0.14366366366366368</v>
      </c>
      <c r="G52" s="11">
        <v>8679</v>
      </c>
      <c r="H52" s="40">
        <v>1093690.96</v>
      </c>
      <c r="I52" s="40">
        <v>402049.02897849464</v>
      </c>
      <c r="J52" s="40">
        <v>166990.63</v>
      </c>
      <c r="K52" s="40">
        <v>262325.65000000002</v>
      </c>
      <c r="L52" s="40">
        <v>109636.83</v>
      </c>
      <c r="M52" s="40">
        <v>76344.41</v>
      </c>
      <c r="N52" s="40">
        <v>76344.41</v>
      </c>
      <c r="O52" s="40">
        <v>262325.65102150524</v>
      </c>
      <c r="P52" s="84">
        <v>936567.31</v>
      </c>
      <c r="Q52" s="84">
        <v>344289.19</v>
      </c>
      <c r="R52" s="84">
        <v>143000.14000000001</v>
      </c>
      <c r="S52" s="84">
        <v>224638.99</v>
      </c>
      <c r="T52" s="84">
        <v>224638.99000000011</v>
      </c>
      <c r="U52" s="84">
        <v>157123.64999999979</v>
      </c>
      <c r="V52" s="84">
        <v>57759.838978494634</v>
      </c>
      <c r="W52" s="84">
        <v>23990.489999999991</v>
      </c>
      <c r="X52" s="84">
        <v>37686.660000000033</v>
      </c>
      <c r="Y52" s="84">
        <v>37686.661021505133</v>
      </c>
    </row>
    <row r="53" spans="1:25" ht="30" x14ac:dyDescent="0.2">
      <c r="A53" s="29">
        <v>47</v>
      </c>
      <c r="B53" s="7" t="s">
        <v>39</v>
      </c>
      <c r="C53" s="47">
        <v>441457</v>
      </c>
      <c r="D53" s="47">
        <v>381037</v>
      </c>
      <c r="E53" s="47">
        <v>0.53672975122006972</v>
      </c>
      <c r="F53" s="47">
        <v>0.46327024877993028</v>
      </c>
      <c r="G53" s="11"/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</row>
    <row r="54" spans="1:25" x14ac:dyDescent="0.2">
      <c r="A54" s="29">
        <v>48</v>
      </c>
      <c r="B54" s="7" t="s">
        <v>40</v>
      </c>
      <c r="C54" s="47">
        <v>441457</v>
      </c>
      <c r="D54" s="47">
        <v>381037</v>
      </c>
      <c r="E54" s="47">
        <v>0.53672975122006972</v>
      </c>
      <c r="F54" s="47">
        <v>0.46327024877993028</v>
      </c>
      <c r="G54" s="11"/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</row>
    <row r="55" spans="1:25" x14ac:dyDescent="0.2">
      <c r="A55" s="29">
        <v>49</v>
      </c>
      <c r="B55" s="7" t="s">
        <v>76</v>
      </c>
      <c r="C55" s="47">
        <v>441457</v>
      </c>
      <c r="D55" s="47">
        <v>381037</v>
      </c>
      <c r="E55" s="47">
        <v>0.53672975122006972</v>
      </c>
      <c r="F55" s="47">
        <v>0.46327024877993028</v>
      </c>
      <c r="G55" s="11"/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</row>
    <row r="56" spans="1:25" x14ac:dyDescent="0.2">
      <c r="A56" s="29">
        <v>50</v>
      </c>
      <c r="B56" s="7" t="s">
        <v>41</v>
      </c>
      <c r="C56" s="47">
        <v>441457</v>
      </c>
      <c r="D56" s="47">
        <v>381037</v>
      </c>
      <c r="E56" s="47">
        <v>0.53672975122006972</v>
      </c>
      <c r="F56" s="47">
        <v>0.46327024877993028</v>
      </c>
      <c r="G56" s="11"/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</row>
    <row r="57" spans="1:25" x14ac:dyDescent="0.2">
      <c r="A57" s="29">
        <v>51</v>
      </c>
      <c r="B57" s="7" t="s">
        <v>42</v>
      </c>
      <c r="C57" s="47">
        <v>441457</v>
      </c>
      <c r="D57" s="47">
        <v>381037</v>
      </c>
      <c r="E57" s="47">
        <v>0.53672975122006972</v>
      </c>
      <c r="F57" s="47">
        <v>0.46327024877993028</v>
      </c>
      <c r="G57" s="11"/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</row>
    <row r="58" spans="1:25" x14ac:dyDescent="0.2">
      <c r="A58" s="29">
        <v>52</v>
      </c>
      <c r="B58" s="7" t="s">
        <v>43</v>
      </c>
      <c r="C58" s="47">
        <v>441457</v>
      </c>
      <c r="D58" s="47">
        <v>381037</v>
      </c>
      <c r="E58" s="47">
        <v>0.53672975122006972</v>
      </c>
      <c r="F58" s="47">
        <v>0.46327024877993028</v>
      </c>
      <c r="G58" s="11"/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</row>
    <row r="59" spans="1:25" x14ac:dyDescent="0.2">
      <c r="A59" s="29">
        <v>53</v>
      </c>
      <c r="B59" s="7" t="s">
        <v>44</v>
      </c>
      <c r="C59" s="47">
        <v>441457</v>
      </c>
      <c r="D59" s="47">
        <v>381037</v>
      </c>
      <c r="E59" s="47">
        <v>0.53672975122006972</v>
      </c>
      <c r="F59" s="47">
        <v>0.46327024877993028</v>
      </c>
      <c r="G59" s="11"/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</row>
    <row r="60" spans="1:25" x14ac:dyDescent="0.2">
      <c r="A60" s="29">
        <v>54</v>
      </c>
      <c r="B60" s="28" t="s">
        <v>77</v>
      </c>
      <c r="C60" s="47">
        <v>441457</v>
      </c>
      <c r="D60" s="47">
        <v>381037</v>
      </c>
      <c r="E60" s="47">
        <v>0.53672975122006972</v>
      </c>
      <c r="F60" s="47">
        <v>0.46327024877993028</v>
      </c>
      <c r="G60" s="85"/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</row>
    <row r="61" spans="1:25" x14ac:dyDescent="0.2">
      <c r="A61" s="29">
        <v>55</v>
      </c>
      <c r="B61" s="7" t="s">
        <v>46</v>
      </c>
      <c r="C61" s="47">
        <v>441457</v>
      </c>
      <c r="D61" s="47">
        <v>381037</v>
      </c>
      <c r="E61" s="47">
        <v>0.53672975122006972</v>
      </c>
      <c r="F61" s="47">
        <v>0.46327024877993028</v>
      </c>
      <c r="G61" s="11"/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</row>
    <row r="62" spans="1:25" x14ac:dyDescent="0.2">
      <c r="A62" s="29">
        <v>56</v>
      </c>
      <c r="B62" s="28" t="s">
        <v>48</v>
      </c>
      <c r="C62" s="47">
        <v>441457</v>
      </c>
      <c r="D62" s="47">
        <v>381037</v>
      </c>
      <c r="E62" s="47">
        <v>0.53672975122006972</v>
      </c>
      <c r="F62" s="47">
        <v>0.46327024877993028</v>
      </c>
      <c r="G62" s="85"/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</row>
    <row r="63" spans="1:25" x14ac:dyDescent="0.2">
      <c r="A63" s="29">
        <v>57</v>
      </c>
      <c r="B63" s="28" t="s">
        <v>51</v>
      </c>
      <c r="C63" s="47">
        <v>441457</v>
      </c>
      <c r="D63" s="47">
        <v>381037</v>
      </c>
      <c r="E63" s="47">
        <v>0.53672975122006972</v>
      </c>
      <c r="F63" s="47">
        <v>0.46327024877993028</v>
      </c>
      <c r="G63" s="12"/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</row>
    <row r="64" spans="1:25" x14ac:dyDescent="0.2">
      <c r="A64" s="29">
        <v>58</v>
      </c>
      <c r="B64" s="28" t="s">
        <v>53</v>
      </c>
      <c r="C64" s="47">
        <v>441457</v>
      </c>
      <c r="D64" s="47">
        <v>381037</v>
      </c>
      <c r="E64" s="47">
        <v>0.53672975122006972</v>
      </c>
      <c r="F64" s="47">
        <v>0.46327024877993028</v>
      </c>
      <c r="G64" s="12"/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</row>
    <row r="65" spans="1:25" x14ac:dyDescent="0.2">
      <c r="A65" s="29">
        <v>59</v>
      </c>
      <c r="B65" s="28" t="s">
        <v>47</v>
      </c>
      <c r="C65" s="47">
        <v>441457</v>
      </c>
      <c r="D65" s="47">
        <v>381037</v>
      </c>
      <c r="E65" s="47">
        <v>0.53672975122006972</v>
      </c>
      <c r="F65" s="47">
        <v>0.46327024877993028</v>
      </c>
      <c r="G65" s="12"/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</row>
    <row r="66" spans="1:25" x14ac:dyDescent="0.2">
      <c r="A66" s="29">
        <v>60</v>
      </c>
      <c r="B66" s="7" t="s">
        <v>45</v>
      </c>
      <c r="C66" s="47">
        <v>441457</v>
      </c>
      <c r="D66" s="47">
        <v>381037</v>
      </c>
      <c r="E66" s="47">
        <v>0.53672975122006972</v>
      </c>
      <c r="F66" s="47">
        <v>0.46327024877993028</v>
      </c>
      <c r="G66" s="10"/>
      <c r="H66" s="40">
        <v>144830</v>
      </c>
      <c r="I66" s="40">
        <v>0</v>
      </c>
      <c r="J66" s="40">
        <v>0</v>
      </c>
      <c r="K66" s="40">
        <v>72415</v>
      </c>
      <c r="L66" s="40">
        <v>24138.33</v>
      </c>
      <c r="M66" s="40">
        <v>24138.34</v>
      </c>
      <c r="N66" s="40">
        <v>24138.329999999998</v>
      </c>
      <c r="O66" s="40">
        <v>72415</v>
      </c>
      <c r="P66" s="84">
        <v>77734.570000000007</v>
      </c>
      <c r="Q66" s="84">
        <v>0</v>
      </c>
      <c r="R66" s="84">
        <v>0</v>
      </c>
      <c r="S66" s="84">
        <v>38867.279999999999</v>
      </c>
      <c r="T66" s="84">
        <v>38867.290000000008</v>
      </c>
      <c r="U66" s="84">
        <v>67095.429999999993</v>
      </c>
      <c r="V66" s="84">
        <v>0</v>
      </c>
      <c r="W66" s="84">
        <v>0</v>
      </c>
      <c r="X66" s="84">
        <v>33547.72</v>
      </c>
      <c r="Y66" s="84">
        <v>33547.709999999992</v>
      </c>
    </row>
    <row r="67" spans="1:25" x14ac:dyDescent="0.2">
      <c r="A67" s="29">
        <v>61</v>
      </c>
      <c r="B67" s="28" t="s">
        <v>49</v>
      </c>
      <c r="C67" s="47">
        <v>441457</v>
      </c>
      <c r="D67" s="47">
        <v>381037</v>
      </c>
      <c r="E67" s="47">
        <v>0.53672975122006972</v>
      </c>
      <c r="F67" s="47">
        <v>0.46327024877993028</v>
      </c>
      <c r="G67" s="12"/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4">
        <v>0</v>
      </c>
    </row>
    <row r="68" spans="1:25" x14ac:dyDescent="0.2">
      <c r="A68" s="29">
        <v>62</v>
      </c>
      <c r="B68" s="28" t="s">
        <v>50</v>
      </c>
      <c r="C68" s="47">
        <v>441457</v>
      </c>
      <c r="D68" s="47">
        <v>381037</v>
      </c>
      <c r="E68" s="47">
        <v>0.53672975122006972</v>
      </c>
      <c r="F68" s="47">
        <v>0.46327024877993028</v>
      </c>
      <c r="G68" s="12"/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</row>
    <row r="69" spans="1:25" x14ac:dyDescent="0.2">
      <c r="A69" s="29">
        <v>63</v>
      </c>
      <c r="B69" s="28" t="s">
        <v>52</v>
      </c>
      <c r="C69" s="47">
        <v>441457</v>
      </c>
      <c r="D69" s="47">
        <v>381037</v>
      </c>
      <c r="E69" s="47">
        <v>0.53672975122006972</v>
      </c>
      <c r="F69" s="47">
        <v>0.46327024877993028</v>
      </c>
      <c r="G69" s="12"/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</row>
    <row r="70" spans="1:25" x14ac:dyDescent="0.2">
      <c r="A70" s="29">
        <v>64</v>
      </c>
      <c r="B70" s="28" t="s">
        <v>54</v>
      </c>
      <c r="C70" s="47">
        <v>441457</v>
      </c>
      <c r="D70" s="47">
        <v>381037</v>
      </c>
      <c r="E70" s="47">
        <v>0.53672975122006972</v>
      </c>
      <c r="F70" s="47">
        <v>0.46327024877993028</v>
      </c>
      <c r="G70" s="12"/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</row>
    <row r="71" spans="1:25" ht="45" x14ac:dyDescent="0.2">
      <c r="A71" s="29">
        <v>65</v>
      </c>
      <c r="B71" s="28" t="s">
        <v>56</v>
      </c>
      <c r="C71" s="47">
        <v>441457</v>
      </c>
      <c r="D71" s="47">
        <v>381037</v>
      </c>
      <c r="E71" s="47">
        <v>0.53672975122006972</v>
      </c>
      <c r="F71" s="47">
        <v>0.46327024877993028</v>
      </c>
      <c r="G71" s="12"/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</row>
    <row r="72" spans="1:25" x14ac:dyDescent="0.2">
      <c r="A72" s="29">
        <v>66</v>
      </c>
      <c r="B72" s="28" t="s">
        <v>78</v>
      </c>
      <c r="C72" s="47">
        <v>441457</v>
      </c>
      <c r="D72" s="47">
        <v>381037</v>
      </c>
      <c r="E72" s="47">
        <v>0.53672975122006972</v>
      </c>
      <c r="F72" s="47">
        <v>0.46327024877993028</v>
      </c>
      <c r="G72" s="12"/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</row>
    <row r="73" spans="1:25" x14ac:dyDescent="0.2">
      <c r="A73" s="29">
        <v>67</v>
      </c>
      <c r="B73" s="28" t="s">
        <v>58</v>
      </c>
      <c r="C73" s="47">
        <v>441457</v>
      </c>
      <c r="D73" s="47">
        <v>381037</v>
      </c>
      <c r="E73" s="47">
        <v>0.53672975122006972</v>
      </c>
      <c r="F73" s="47">
        <v>0.46327024877993028</v>
      </c>
      <c r="G73" s="12"/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  <c r="Y73" s="84">
        <v>0</v>
      </c>
    </row>
    <row r="74" spans="1:25" x14ac:dyDescent="0.2">
      <c r="A74" s="29">
        <v>68</v>
      </c>
      <c r="B74" s="28" t="s">
        <v>60</v>
      </c>
      <c r="C74" s="47">
        <v>441457</v>
      </c>
      <c r="D74" s="47">
        <v>381037</v>
      </c>
      <c r="E74" s="47">
        <v>0.53672975122006972</v>
      </c>
      <c r="F74" s="47">
        <v>0.46327024877993028</v>
      </c>
      <c r="G74" s="12"/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4">
        <v>0</v>
      </c>
    </row>
    <row r="75" spans="1:25" x14ac:dyDescent="0.2">
      <c r="A75" s="29">
        <v>69</v>
      </c>
      <c r="B75" s="28" t="s">
        <v>61</v>
      </c>
      <c r="C75" s="47">
        <v>441457</v>
      </c>
      <c r="D75" s="47">
        <v>381037</v>
      </c>
      <c r="E75" s="47">
        <v>0.53672975122006972</v>
      </c>
      <c r="F75" s="47">
        <v>0.46327024877993028</v>
      </c>
      <c r="G75" s="12"/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</row>
    <row r="76" spans="1:25" x14ac:dyDescent="0.2">
      <c r="A76" s="29">
        <v>70</v>
      </c>
      <c r="B76" s="28" t="s">
        <v>63</v>
      </c>
      <c r="C76" s="47">
        <v>441457</v>
      </c>
      <c r="D76" s="47">
        <v>381037</v>
      </c>
      <c r="E76" s="47">
        <v>0.53672975122006972</v>
      </c>
      <c r="F76" s="47">
        <v>0.46327024877993028</v>
      </c>
      <c r="G76" s="12"/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</row>
    <row r="77" spans="1:25" x14ac:dyDescent="0.2">
      <c r="A77" s="29">
        <v>71</v>
      </c>
      <c r="B77" s="28" t="s">
        <v>64</v>
      </c>
      <c r="C77" s="47">
        <v>441457</v>
      </c>
      <c r="D77" s="47">
        <v>381037</v>
      </c>
      <c r="E77" s="47">
        <v>0.53672975122006972</v>
      </c>
      <c r="F77" s="47">
        <v>0.46327024877993028</v>
      </c>
      <c r="G77" s="12"/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4">
        <v>0</v>
      </c>
    </row>
    <row r="78" spans="1:25" x14ac:dyDescent="0.2">
      <c r="A78" s="29">
        <v>72</v>
      </c>
      <c r="B78" s="7" t="s">
        <v>79</v>
      </c>
      <c r="C78" s="47">
        <v>441457</v>
      </c>
      <c r="D78" s="47">
        <v>381037</v>
      </c>
      <c r="E78" s="47">
        <v>0.53672975122006972</v>
      </c>
      <c r="F78" s="47">
        <v>0.46327024877993028</v>
      </c>
      <c r="G78" s="10"/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</row>
    <row r="79" spans="1:25" x14ac:dyDescent="0.2">
      <c r="A79" s="29">
        <v>73</v>
      </c>
      <c r="B79" s="28" t="s">
        <v>55</v>
      </c>
      <c r="C79" s="47">
        <v>441457</v>
      </c>
      <c r="D79" s="47">
        <v>381037</v>
      </c>
      <c r="E79" s="47">
        <v>0.53672975122006972</v>
      </c>
      <c r="F79" s="47">
        <v>0.46327024877993028</v>
      </c>
      <c r="G79" s="12"/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  <c r="Y79" s="84">
        <v>0</v>
      </c>
    </row>
    <row r="80" spans="1:25" x14ac:dyDescent="0.2">
      <c r="A80" s="29">
        <v>74</v>
      </c>
      <c r="B80" s="28" t="s">
        <v>57</v>
      </c>
      <c r="C80" s="47">
        <v>441457</v>
      </c>
      <c r="D80" s="47">
        <v>381037</v>
      </c>
      <c r="E80" s="47">
        <v>0.53672975122006972</v>
      </c>
      <c r="F80" s="47">
        <v>0.46327024877993028</v>
      </c>
      <c r="G80" s="12"/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  <c r="Y80" s="84">
        <v>0</v>
      </c>
    </row>
    <row r="81" spans="1:25" ht="30" x14ac:dyDescent="0.2">
      <c r="A81" s="29">
        <v>75</v>
      </c>
      <c r="B81" s="28" t="s">
        <v>62</v>
      </c>
      <c r="C81" s="47">
        <v>441457</v>
      </c>
      <c r="D81" s="47">
        <v>381037</v>
      </c>
      <c r="E81" s="47">
        <v>0.53672975122006972</v>
      </c>
      <c r="F81" s="47">
        <v>0.46327024877993028</v>
      </c>
      <c r="G81" s="12"/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</row>
    <row r="82" spans="1:25" x14ac:dyDescent="0.2">
      <c r="A82" s="29">
        <v>76</v>
      </c>
      <c r="B82" s="28" t="s">
        <v>59</v>
      </c>
      <c r="C82" s="47">
        <v>441457</v>
      </c>
      <c r="D82" s="47">
        <v>381037</v>
      </c>
      <c r="E82" s="47">
        <v>0.53672975122006972</v>
      </c>
      <c r="F82" s="47">
        <v>0.46327024877993028</v>
      </c>
      <c r="G82" s="12"/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  <c r="Y82" s="84">
        <v>0</v>
      </c>
    </row>
    <row r="83" spans="1:25" x14ac:dyDescent="0.2">
      <c r="A83" s="29">
        <v>77</v>
      </c>
      <c r="B83" s="28" t="s">
        <v>65</v>
      </c>
      <c r="C83" s="47">
        <v>441457</v>
      </c>
      <c r="D83" s="47">
        <v>381037</v>
      </c>
      <c r="E83" s="47">
        <v>0.53672975122006972</v>
      </c>
      <c r="F83" s="47">
        <v>0.46327024877993028</v>
      </c>
      <c r="G83" s="12"/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4">
        <v>0</v>
      </c>
    </row>
    <row r="84" spans="1:25" x14ac:dyDescent="0.2">
      <c r="A84" s="29">
        <v>78</v>
      </c>
      <c r="B84" s="28" t="s">
        <v>66</v>
      </c>
      <c r="C84" s="47">
        <v>441457</v>
      </c>
      <c r="D84" s="47">
        <v>381037</v>
      </c>
      <c r="E84" s="47">
        <v>0.53672975122006972</v>
      </c>
      <c r="F84" s="47">
        <v>0.46327024877993028</v>
      </c>
      <c r="G84" s="12"/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4">
        <v>0</v>
      </c>
    </row>
    <row r="85" spans="1:25" x14ac:dyDescent="0.2">
      <c r="A85" s="29">
        <v>79</v>
      </c>
      <c r="B85" s="8" t="s">
        <v>175</v>
      </c>
      <c r="C85" s="47">
        <v>441457</v>
      </c>
      <c r="D85" s="47">
        <v>381037</v>
      </c>
      <c r="E85" s="47">
        <v>0.53672975122006972</v>
      </c>
      <c r="F85" s="47">
        <v>0.46327024877993028</v>
      </c>
      <c r="G85" s="12"/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84">
        <v>0</v>
      </c>
      <c r="Y85" s="84">
        <v>0</v>
      </c>
    </row>
    <row r="86" spans="1:25" s="4" customFormat="1" ht="15.75" x14ac:dyDescent="0.25">
      <c r="A86" s="30"/>
      <c r="B86" s="43"/>
      <c r="C86" s="47"/>
      <c r="D86" s="47"/>
      <c r="E86" s="47"/>
      <c r="F86" s="47"/>
      <c r="G86" s="13">
        <v>839549</v>
      </c>
      <c r="H86" s="41">
        <v>326705241.91999996</v>
      </c>
      <c r="I86" s="41">
        <v>97307049.500993356</v>
      </c>
      <c r="J86" s="41">
        <v>64396255.240000002</v>
      </c>
      <c r="K86" s="41">
        <v>82500968.680000007</v>
      </c>
      <c r="L86" s="41">
        <v>30980694.749999993</v>
      </c>
      <c r="M86" s="41">
        <v>25760137.09</v>
      </c>
      <c r="N86" s="41">
        <v>25760136.839999996</v>
      </c>
      <c r="O86" s="41">
        <v>82500968.499006644</v>
      </c>
      <c r="P86" s="41">
        <v>188438970.92000002</v>
      </c>
      <c r="Q86" s="41">
        <v>60799370.24000001</v>
      </c>
      <c r="R86" s="41">
        <v>38452300.980000004</v>
      </c>
      <c r="S86" s="41">
        <v>44593649.950000003</v>
      </c>
      <c r="T86" s="41">
        <v>44593649.750000007</v>
      </c>
      <c r="U86" s="41">
        <v>138266271</v>
      </c>
      <c r="V86" s="41">
        <v>36507679.260993354</v>
      </c>
      <c r="W86" s="41">
        <v>25943954.259999998</v>
      </c>
      <c r="X86" s="41">
        <v>37907318.730000004</v>
      </c>
      <c r="Y86" s="41">
        <v>37907318.749006636</v>
      </c>
    </row>
    <row r="87" spans="1:25" x14ac:dyDescent="0.2">
      <c r="H87" s="42"/>
    </row>
    <row r="88" spans="1:25" x14ac:dyDescent="0.2">
      <c r="C88" s="49"/>
      <c r="D88" s="49"/>
      <c r="E88" s="49"/>
      <c r="F88" s="49"/>
      <c r="H88" s="42"/>
    </row>
  </sheetData>
  <autoFilter ref="A6:Y6">
    <sortState ref="A9:W85">
      <sortCondition ref="A6"/>
    </sortState>
  </autoFilter>
  <mergeCells count="19">
    <mergeCell ref="P4:T4"/>
    <mergeCell ref="U4:Y4"/>
    <mergeCell ref="C5:D5"/>
    <mergeCell ref="E5:F5"/>
    <mergeCell ref="P5:P6"/>
    <mergeCell ref="Q5:T5"/>
    <mergeCell ref="U5:U6"/>
    <mergeCell ref="V5:Y5"/>
    <mergeCell ref="I4:O4"/>
    <mergeCell ref="I5:I6"/>
    <mergeCell ref="J5:J6"/>
    <mergeCell ref="K5:K6"/>
    <mergeCell ref="O5:O6"/>
    <mergeCell ref="L5:N5"/>
    <mergeCell ref="A4:A6"/>
    <mergeCell ref="B4:B6"/>
    <mergeCell ref="C4:F4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88"/>
  <sheetViews>
    <sheetView workbookViewId="0">
      <pane xSplit="2" ySplit="6" topLeftCell="C79" activePane="bottomRight" state="frozen"/>
      <selection pane="topRight" activeCell="G1" sqref="G1"/>
      <selection pane="bottomLeft" activeCell="A7" sqref="A7"/>
      <selection pane="bottomRight" activeCell="C86" sqref="C86"/>
    </sheetView>
  </sheetViews>
  <sheetFormatPr defaultRowHeight="15" x14ac:dyDescent="0.2"/>
  <cols>
    <col min="1" max="1" width="9.140625" style="88"/>
    <col min="2" max="2" width="50.85546875" style="93" customWidth="1"/>
    <col min="3" max="3" width="18.42578125" style="189" customWidth="1"/>
    <col min="4" max="10" width="15.85546875" style="190" customWidth="1"/>
    <col min="11" max="11" width="13.28515625" style="189" customWidth="1"/>
    <col min="12" max="15" width="13.28515625" style="190" customWidth="1"/>
    <col min="16" max="16" width="14" style="189" customWidth="1"/>
    <col min="17" max="20" width="14" style="190" customWidth="1"/>
    <col min="21" max="16384" width="9.140625" style="88"/>
  </cols>
  <sheetData>
    <row r="1" spans="1:20" x14ac:dyDescent="0.2">
      <c r="J1" s="191"/>
      <c r="O1" s="191"/>
      <c r="T1" s="191" t="s">
        <v>89</v>
      </c>
    </row>
    <row r="3" spans="1:20" ht="15.75" x14ac:dyDescent="0.25">
      <c r="A3" s="88" t="s">
        <v>181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32.25" customHeight="1" x14ac:dyDescent="0.2">
      <c r="A4" s="345"/>
      <c r="B4" s="303" t="s">
        <v>1</v>
      </c>
      <c r="C4" s="307" t="s">
        <v>170</v>
      </c>
      <c r="D4" s="314" t="s">
        <v>113</v>
      </c>
      <c r="E4" s="315"/>
      <c r="F4" s="315"/>
      <c r="G4" s="315"/>
      <c r="H4" s="315"/>
      <c r="I4" s="315"/>
      <c r="J4" s="316"/>
      <c r="K4" s="310" t="s">
        <v>166</v>
      </c>
      <c r="L4" s="310"/>
      <c r="M4" s="310"/>
      <c r="N4" s="310"/>
      <c r="O4" s="310"/>
      <c r="P4" s="311" t="s">
        <v>167</v>
      </c>
      <c r="Q4" s="312"/>
      <c r="R4" s="312"/>
      <c r="S4" s="312"/>
      <c r="T4" s="313"/>
    </row>
    <row r="5" spans="1:20" s="192" customFormat="1" ht="54.75" customHeight="1" x14ac:dyDescent="0.25">
      <c r="A5" s="345"/>
      <c r="B5" s="303"/>
      <c r="C5" s="307"/>
      <c r="D5" s="346" t="s">
        <v>81</v>
      </c>
      <c r="E5" s="346" t="s">
        <v>82</v>
      </c>
      <c r="F5" s="346" t="s">
        <v>83</v>
      </c>
      <c r="G5" s="314" t="s">
        <v>195</v>
      </c>
      <c r="H5" s="315"/>
      <c r="I5" s="316"/>
      <c r="J5" s="346" t="s">
        <v>84</v>
      </c>
      <c r="K5" s="324" t="s">
        <v>92</v>
      </c>
      <c r="L5" s="314" t="s">
        <v>80</v>
      </c>
      <c r="M5" s="315"/>
      <c r="N5" s="315"/>
      <c r="O5" s="316"/>
      <c r="P5" s="308" t="s">
        <v>92</v>
      </c>
      <c r="Q5" s="314" t="s">
        <v>80</v>
      </c>
      <c r="R5" s="315"/>
      <c r="S5" s="315"/>
      <c r="T5" s="316"/>
    </row>
    <row r="6" spans="1:20" s="196" customFormat="1" x14ac:dyDescent="0.2">
      <c r="A6" s="345"/>
      <c r="B6" s="303"/>
      <c r="C6" s="307"/>
      <c r="D6" s="347"/>
      <c r="E6" s="347"/>
      <c r="F6" s="347"/>
      <c r="G6" s="195" t="s">
        <v>196</v>
      </c>
      <c r="H6" s="195" t="s">
        <v>197</v>
      </c>
      <c r="I6" s="195" t="s">
        <v>198</v>
      </c>
      <c r="J6" s="347"/>
      <c r="K6" s="325"/>
      <c r="L6" s="195" t="s">
        <v>81</v>
      </c>
      <c r="M6" s="195" t="s">
        <v>82</v>
      </c>
      <c r="N6" s="195" t="s">
        <v>83</v>
      </c>
      <c r="O6" s="195" t="s">
        <v>84</v>
      </c>
      <c r="P6" s="309"/>
      <c r="Q6" s="195" t="s">
        <v>81</v>
      </c>
      <c r="R6" s="195" t="s">
        <v>82</v>
      </c>
      <c r="S6" s="195" t="s">
        <v>83</v>
      </c>
      <c r="T6" s="195" t="s">
        <v>84</v>
      </c>
    </row>
    <row r="7" spans="1:20" x14ac:dyDescent="0.2">
      <c r="A7" s="86">
        <v>1</v>
      </c>
      <c r="B7" s="87" t="s">
        <v>2</v>
      </c>
      <c r="C7" s="187">
        <v>1321</v>
      </c>
      <c r="D7" s="213">
        <v>330</v>
      </c>
      <c r="E7" s="187">
        <v>315</v>
      </c>
      <c r="F7" s="187">
        <v>368</v>
      </c>
      <c r="G7" s="187">
        <v>143</v>
      </c>
      <c r="H7" s="187">
        <v>113</v>
      </c>
      <c r="I7" s="187">
        <v>112</v>
      </c>
      <c r="J7" s="187">
        <v>308</v>
      </c>
      <c r="K7" s="187">
        <v>33</v>
      </c>
      <c r="L7" s="187">
        <v>8</v>
      </c>
      <c r="M7" s="187">
        <v>8</v>
      </c>
      <c r="N7" s="187">
        <v>9</v>
      </c>
      <c r="O7" s="187">
        <v>8</v>
      </c>
      <c r="P7" s="187">
        <v>1288</v>
      </c>
      <c r="Q7" s="187">
        <v>322</v>
      </c>
      <c r="R7" s="187">
        <v>307</v>
      </c>
      <c r="S7" s="187">
        <v>359</v>
      </c>
      <c r="T7" s="187">
        <v>300</v>
      </c>
    </row>
    <row r="8" spans="1:20" x14ac:dyDescent="0.2">
      <c r="A8" s="86">
        <v>2</v>
      </c>
      <c r="B8" s="87" t="s">
        <v>3</v>
      </c>
      <c r="C8" s="187">
        <v>1192</v>
      </c>
      <c r="D8" s="213">
        <v>298</v>
      </c>
      <c r="E8" s="187">
        <v>287</v>
      </c>
      <c r="F8" s="187">
        <v>304</v>
      </c>
      <c r="G8" s="187">
        <v>101</v>
      </c>
      <c r="H8" s="187">
        <v>102</v>
      </c>
      <c r="I8" s="187">
        <v>101</v>
      </c>
      <c r="J8" s="187">
        <v>303</v>
      </c>
      <c r="K8" s="187">
        <v>112</v>
      </c>
      <c r="L8" s="187">
        <v>28</v>
      </c>
      <c r="M8" s="187">
        <v>27</v>
      </c>
      <c r="N8" s="187">
        <v>29</v>
      </c>
      <c r="O8" s="187">
        <v>28</v>
      </c>
      <c r="P8" s="187">
        <v>1080</v>
      </c>
      <c r="Q8" s="187">
        <v>270</v>
      </c>
      <c r="R8" s="187">
        <v>260</v>
      </c>
      <c r="S8" s="187">
        <v>275</v>
      </c>
      <c r="T8" s="187">
        <v>275</v>
      </c>
    </row>
    <row r="9" spans="1:20" x14ac:dyDescent="0.2">
      <c r="A9" s="86">
        <v>3</v>
      </c>
      <c r="B9" s="87" t="s">
        <v>4</v>
      </c>
      <c r="C9" s="187">
        <v>1279</v>
      </c>
      <c r="D9" s="213">
        <v>320</v>
      </c>
      <c r="E9" s="187">
        <v>174</v>
      </c>
      <c r="F9" s="187">
        <v>393</v>
      </c>
      <c r="G9" s="187">
        <v>131</v>
      </c>
      <c r="H9" s="187">
        <v>131</v>
      </c>
      <c r="I9" s="187">
        <v>131</v>
      </c>
      <c r="J9" s="187">
        <v>392</v>
      </c>
      <c r="K9" s="187">
        <v>1217</v>
      </c>
      <c r="L9" s="187">
        <v>304</v>
      </c>
      <c r="M9" s="187">
        <v>166</v>
      </c>
      <c r="N9" s="187">
        <v>374</v>
      </c>
      <c r="O9" s="187">
        <v>373</v>
      </c>
      <c r="P9" s="187">
        <v>62</v>
      </c>
      <c r="Q9" s="187">
        <v>16</v>
      </c>
      <c r="R9" s="187">
        <v>8</v>
      </c>
      <c r="S9" s="187">
        <v>19</v>
      </c>
      <c r="T9" s="187">
        <v>19</v>
      </c>
    </row>
    <row r="10" spans="1:20" x14ac:dyDescent="0.2">
      <c r="A10" s="86">
        <v>4</v>
      </c>
      <c r="B10" s="87" t="s">
        <v>5</v>
      </c>
      <c r="C10" s="187">
        <v>1284</v>
      </c>
      <c r="D10" s="213">
        <v>321</v>
      </c>
      <c r="E10" s="187">
        <v>246</v>
      </c>
      <c r="F10" s="187">
        <v>359</v>
      </c>
      <c r="G10" s="187">
        <v>120</v>
      </c>
      <c r="H10" s="187">
        <v>120</v>
      </c>
      <c r="I10" s="187">
        <v>119</v>
      </c>
      <c r="J10" s="187">
        <v>358</v>
      </c>
      <c r="K10" s="187">
        <v>145</v>
      </c>
      <c r="L10" s="187">
        <v>36</v>
      </c>
      <c r="M10" s="187">
        <v>28</v>
      </c>
      <c r="N10" s="187">
        <v>41</v>
      </c>
      <c r="O10" s="187">
        <v>40</v>
      </c>
      <c r="P10" s="187">
        <v>1139</v>
      </c>
      <c r="Q10" s="187">
        <v>285</v>
      </c>
      <c r="R10" s="187">
        <v>218</v>
      </c>
      <c r="S10" s="187">
        <v>318</v>
      </c>
      <c r="T10" s="187">
        <v>318</v>
      </c>
    </row>
    <row r="11" spans="1:20" x14ac:dyDescent="0.2">
      <c r="A11" s="86">
        <v>5</v>
      </c>
      <c r="B11" s="87" t="s">
        <v>6</v>
      </c>
      <c r="C11" s="187">
        <v>2554</v>
      </c>
      <c r="D11" s="213">
        <v>639</v>
      </c>
      <c r="E11" s="187">
        <v>575</v>
      </c>
      <c r="F11" s="187">
        <v>670</v>
      </c>
      <c r="G11" s="187">
        <v>223</v>
      </c>
      <c r="H11" s="187">
        <v>224</v>
      </c>
      <c r="I11" s="187">
        <v>223</v>
      </c>
      <c r="J11" s="187">
        <v>670</v>
      </c>
      <c r="K11" s="187">
        <v>442</v>
      </c>
      <c r="L11" s="187">
        <v>111</v>
      </c>
      <c r="M11" s="187">
        <v>99</v>
      </c>
      <c r="N11" s="187">
        <v>116</v>
      </c>
      <c r="O11" s="187">
        <v>116</v>
      </c>
      <c r="P11" s="187">
        <v>2112</v>
      </c>
      <c r="Q11" s="187">
        <v>528</v>
      </c>
      <c r="R11" s="187">
        <v>476</v>
      </c>
      <c r="S11" s="187">
        <v>554</v>
      </c>
      <c r="T11" s="187">
        <v>554</v>
      </c>
    </row>
    <row r="12" spans="1:20" x14ac:dyDescent="0.2">
      <c r="A12" s="86">
        <v>6</v>
      </c>
      <c r="B12" s="87" t="s">
        <v>7</v>
      </c>
      <c r="C12" s="187">
        <v>1025</v>
      </c>
      <c r="D12" s="213">
        <v>256</v>
      </c>
      <c r="E12" s="187">
        <v>121</v>
      </c>
      <c r="F12" s="187">
        <v>324</v>
      </c>
      <c r="G12" s="187">
        <v>108</v>
      </c>
      <c r="H12" s="187">
        <v>108</v>
      </c>
      <c r="I12" s="187">
        <v>108</v>
      </c>
      <c r="J12" s="187">
        <v>324</v>
      </c>
      <c r="K12" s="187">
        <v>41</v>
      </c>
      <c r="L12" s="187">
        <v>10</v>
      </c>
      <c r="M12" s="187">
        <v>5</v>
      </c>
      <c r="N12" s="187">
        <v>13</v>
      </c>
      <c r="O12" s="187">
        <v>13</v>
      </c>
      <c r="P12" s="187">
        <v>984</v>
      </c>
      <c r="Q12" s="187">
        <v>246</v>
      </c>
      <c r="R12" s="187">
        <v>116</v>
      </c>
      <c r="S12" s="187">
        <v>311</v>
      </c>
      <c r="T12" s="187">
        <v>311</v>
      </c>
    </row>
    <row r="13" spans="1:20" x14ac:dyDescent="0.2">
      <c r="A13" s="86">
        <v>7</v>
      </c>
      <c r="B13" s="87" t="s">
        <v>8</v>
      </c>
      <c r="C13" s="187">
        <v>2530</v>
      </c>
      <c r="D13" s="213">
        <v>633</v>
      </c>
      <c r="E13" s="187">
        <v>482</v>
      </c>
      <c r="F13" s="187">
        <v>708</v>
      </c>
      <c r="G13" s="187">
        <v>236</v>
      </c>
      <c r="H13" s="187">
        <v>236</v>
      </c>
      <c r="I13" s="187">
        <v>236</v>
      </c>
      <c r="J13" s="187">
        <v>707</v>
      </c>
      <c r="K13" s="187">
        <v>994</v>
      </c>
      <c r="L13" s="187">
        <v>249</v>
      </c>
      <c r="M13" s="187">
        <v>189</v>
      </c>
      <c r="N13" s="187">
        <v>278</v>
      </c>
      <c r="O13" s="187">
        <v>278</v>
      </c>
      <c r="P13" s="187">
        <v>1536</v>
      </c>
      <c r="Q13" s="187">
        <v>384</v>
      </c>
      <c r="R13" s="187">
        <v>293</v>
      </c>
      <c r="S13" s="187">
        <v>430</v>
      </c>
      <c r="T13" s="187">
        <v>429</v>
      </c>
    </row>
    <row r="14" spans="1:20" x14ac:dyDescent="0.2">
      <c r="A14" s="86">
        <v>8</v>
      </c>
      <c r="B14" s="87" t="s">
        <v>9</v>
      </c>
      <c r="C14" s="187">
        <v>2259</v>
      </c>
      <c r="D14" s="213">
        <v>565</v>
      </c>
      <c r="E14" s="187">
        <v>555</v>
      </c>
      <c r="F14" s="187">
        <v>570</v>
      </c>
      <c r="G14" s="187">
        <v>190</v>
      </c>
      <c r="H14" s="187">
        <v>190</v>
      </c>
      <c r="I14" s="187">
        <v>190</v>
      </c>
      <c r="J14" s="187">
        <v>569</v>
      </c>
      <c r="K14" s="187">
        <v>157</v>
      </c>
      <c r="L14" s="187">
        <v>39</v>
      </c>
      <c r="M14" s="187">
        <v>39</v>
      </c>
      <c r="N14" s="187">
        <v>40</v>
      </c>
      <c r="O14" s="187">
        <v>39</v>
      </c>
      <c r="P14" s="187">
        <v>2102</v>
      </c>
      <c r="Q14" s="187">
        <v>526</v>
      </c>
      <c r="R14" s="187">
        <v>516</v>
      </c>
      <c r="S14" s="187">
        <v>530</v>
      </c>
      <c r="T14" s="187">
        <v>530</v>
      </c>
    </row>
    <row r="15" spans="1:20" x14ac:dyDescent="0.2">
      <c r="A15" s="86">
        <v>9</v>
      </c>
      <c r="B15" s="87" t="s">
        <v>10</v>
      </c>
      <c r="C15" s="187">
        <v>2525</v>
      </c>
      <c r="D15" s="213">
        <v>631</v>
      </c>
      <c r="E15" s="187">
        <v>583</v>
      </c>
      <c r="F15" s="187">
        <v>656</v>
      </c>
      <c r="G15" s="187">
        <v>219</v>
      </c>
      <c r="H15" s="187">
        <v>219</v>
      </c>
      <c r="I15" s="187">
        <v>218</v>
      </c>
      <c r="J15" s="187">
        <v>655</v>
      </c>
      <c r="K15" s="187">
        <v>2130</v>
      </c>
      <c r="L15" s="187">
        <v>533</v>
      </c>
      <c r="M15" s="187">
        <v>491</v>
      </c>
      <c r="N15" s="187">
        <v>553</v>
      </c>
      <c r="O15" s="187">
        <v>553</v>
      </c>
      <c r="P15" s="187">
        <v>395</v>
      </c>
      <c r="Q15" s="187">
        <v>98</v>
      </c>
      <c r="R15" s="187">
        <v>92</v>
      </c>
      <c r="S15" s="187">
        <v>103</v>
      </c>
      <c r="T15" s="187">
        <v>102</v>
      </c>
    </row>
    <row r="16" spans="1:20" ht="17.25" customHeight="1" x14ac:dyDescent="0.2">
      <c r="A16" s="86">
        <v>10</v>
      </c>
      <c r="B16" s="87" t="s">
        <v>67</v>
      </c>
      <c r="C16" s="187">
        <v>2827</v>
      </c>
      <c r="D16" s="213">
        <v>707</v>
      </c>
      <c r="E16" s="187">
        <v>581</v>
      </c>
      <c r="F16" s="187">
        <v>770</v>
      </c>
      <c r="G16" s="187">
        <v>257</v>
      </c>
      <c r="H16" s="187">
        <v>257</v>
      </c>
      <c r="I16" s="187">
        <v>256</v>
      </c>
      <c r="J16" s="187">
        <v>769</v>
      </c>
      <c r="K16" s="187">
        <v>246</v>
      </c>
      <c r="L16" s="187">
        <v>62</v>
      </c>
      <c r="M16" s="187">
        <v>50</v>
      </c>
      <c r="N16" s="187">
        <v>67</v>
      </c>
      <c r="O16" s="187">
        <v>67</v>
      </c>
      <c r="P16" s="187">
        <v>2581</v>
      </c>
      <c r="Q16" s="187">
        <v>645</v>
      </c>
      <c r="R16" s="187">
        <v>531</v>
      </c>
      <c r="S16" s="187">
        <v>703</v>
      </c>
      <c r="T16" s="187">
        <v>702</v>
      </c>
    </row>
    <row r="17" spans="1:20" x14ac:dyDescent="0.2">
      <c r="A17" s="86">
        <v>11</v>
      </c>
      <c r="B17" s="87" t="s">
        <v>11</v>
      </c>
      <c r="C17" s="187">
        <v>1585</v>
      </c>
      <c r="D17" s="213">
        <v>396</v>
      </c>
      <c r="E17" s="187">
        <v>356</v>
      </c>
      <c r="F17" s="187">
        <v>417</v>
      </c>
      <c r="G17" s="187">
        <v>139</v>
      </c>
      <c r="H17" s="187">
        <v>139</v>
      </c>
      <c r="I17" s="187">
        <v>139</v>
      </c>
      <c r="J17" s="187">
        <v>416</v>
      </c>
      <c r="K17" s="187">
        <v>1492</v>
      </c>
      <c r="L17" s="187">
        <v>373</v>
      </c>
      <c r="M17" s="187">
        <v>335</v>
      </c>
      <c r="N17" s="187">
        <v>392</v>
      </c>
      <c r="O17" s="187">
        <v>392</v>
      </c>
      <c r="P17" s="187">
        <v>93</v>
      </c>
      <c r="Q17" s="187">
        <v>23</v>
      </c>
      <c r="R17" s="187">
        <v>21</v>
      </c>
      <c r="S17" s="187">
        <v>25</v>
      </c>
      <c r="T17" s="187">
        <v>24</v>
      </c>
    </row>
    <row r="18" spans="1:20" x14ac:dyDescent="0.2">
      <c r="A18" s="86">
        <v>12</v>
      </c>
      <c r="B18" s="87" t="s">
        <v>12</v>
      </c>
      <c r="C18" s="187">
        <v>2111</v>
      </c>
      <c r="D18" s="213">
        <v>528</v>
      </c>
      <c r="E18" s="187">
        <v>424</v>
      </c>
      <c r="F18" s="187">
        <v>580</v>
      </c>
      <c r="G18" s="187">
        <v>199</v>
      </c>
      <c r="H18" s="187">
        <v>191</v>
      </c>
      <c r="I18" s="187">
        <v>190</v>
      </c>
      <c r="J18" s="187">
        <v>579</v>
      </c>
      <c r="K18" s="187">
        <v>774</v>
      </c>
      <c r="L18" s="187">
        <v>194</v>
      </c>
      <c r="M18" s="187">
        <v>155</v>
      </c>
      <c r="N18" s="187">
        <v>213</v>
      </c>
      <c r="O18" s="187">
        <v>212</v>
      </c>
      <c r="P18" s="187">
        <v>1337</v>
      </c>
      <c r="Q18" s="187">
        <v>334</v>
      </c>
      <c r="R18" s="187">
        <v>269</v>
      </c>
      <c r="S18" s="187">
        <v>367</v>
      </c>
      <c r="T18" s="187">
        <v>367</v>
      </c>
    </row>
    <row r="19" spans="1:20" x14ac:dyDescent="0.2">
      <c r="A19" s="86">
        <v>13</v>
      </c>
      <c r="B19" s="87" t="s">
        <v>13</v>
      </c>
      <c r="C19" s="187">
        <v>2289</v>
      </c>
      <c r="D19" s="213">
        <v>572</v>
      </c>
      <c r="E19" s="187">
        <v>572</v>
      </c>
      <c r="F19" s="187">
        <v>573</v>
      </c>
      <c r="G19" s="187">
        <v>191</v>
      </c>
      <c r="H19" s="187">
        <v>191</v>
      </c>
      <c r="I19" s="187">
        <v>191</v>
      </c>
      <c r="J19" s="187">
        <v>572</v>
      </c>
      <c r="K19" s="187">
        <v>226</v>
      </c>
      <c r="L19" s="187">
        <v>57</v>
      </c>
      <c r="M19" s="187">
        <v>56</v>
      </c>
      <c r="N19" s="187">
        <v>57</v>
      </c>
      <c r="O19" s="187">
        <v>56</v>
      </c>
      <c r="P19" s="187">
        <v>2063</v>
      </c>
      <c r="Q19" s="187">
        <v>515</v>
      </c>
      <c r="R19" s="187">
        <v>516</v>
      </c>
      <c r="S19" s="187">
        <v>516</v>
      </c>
      <c r="T19" s="187">
        <v>516</v>
      </c>
    </row>
    <row r="20" spans="1:20" x14ac:dyDescent="0.2">
      <c r="A20" s="86">
        <v>14</v>
      </c>
      <c r="B20" s="87" t="s">
        <v>14</v>
      </c>
      <c r="C20" s="187">
        <v>1442</v>
      </c>
      <c r="D20" s="213">
        <v>361</v>
      </c>
      <c r="E20" s="187">
        <v>339</v>
      </c>
      <c r="F20" s="187">
        <v>371</v>
      </c>
      <c r="G20" s="187">
        <v>124</v>
      </c>
      <c r="H20" s="187">
        <v>124</v>
      </c>
      <c r="I20" s="187">
        <v>123</v>
      </c>
      <c r="J20" s="187">
        <v>371</v>
      </c>
      <c r="K20" s="187">
        <v>27</v>
      </c>
      <c r="L20" s="187">
        <v>7</v>
      </c>
      <c r="M20" s="187">
        <v>6</v>
      </c>
      <c r="N20" s="187">
        <v>7</v>
      </c>
      <c r="O20" s="187">
        <v>7</v>
      </c>
      <c r="P20" s="187">
        <v>1415</v>
      </c>
      <c r="Q20" s="187">
        <v>354</v>
      </c>
      <c r="R20" s="187">
        <v>333</v>
      </c>
      <c r="S20" s="187">
        <v>364</v>
      </c>
      <c r="T20" s="187">
        <v>364</v>
      </c>
    </row>
    <row r="21" spans="1:20" x14ac:dyDescent="0.2">
      <c r="A21" s="86">
        <v>15</v>
      </c>
      <c r="B21" s="87" t="s">
        <v>15</v>
      </c>
      <c r="C21" s="187">
        <v>1919</v>
      </c>
      <c r="D21" s="213">
        <v>480</v>
      </c>
      <c r="E21" s="187">
        <v>443</v>
      </c>
      <c r="F21" s="187">
        <v>498</v>
      </c>
      <c r="G21" s="187">
        <v>166</v>
      </c>
      <c r="H21" s="187">
        <v>166</v>
      </c>
      <c r="I21" s="187">
        <v>166</v>
      </c>
      <c r="J21" s="187">
        <v>498</v>
      </c>
      <c r="K21" s="187">
        <v>1682</v>
      </c>
      <c r="L21" s="187">
        <v>421</v>
      </c>
      <c r="M21" s="187">
        <v>388</v>
      </c>
      <c r="N21" s="187">
        <v>437</v>
      </c>
      <c r="O21" s="187">
        <v>436</v>
      </c>
      <c r="P21" s="187">
        <v>237</v>
      </c>
      <c r="Q21" s="187">
        <v>59</v>
      </c>
      <c r="R21" s="187">
        <v>55</v>
      </c>
      <c r="S21" s="187">
        <v>61</v>
      </c>
      <c r="T21" s="187">
        <v>62</v>
      </c>
    </row>
    <row r="22" spans="1:20" x14ac:dyDescent="0.2">
      <c r="A22" s="86">
        <v>16</v>
      </c>
      <c r="B22" s="87" t="s">
        <v>16</v>
      </c>
      <c r="C22" s="187">
        <v>835</v>
      </c>
      <c r="D22" s="213">
        <v>209</v>
      </c>
      <c r="E22" s="187">
        <v>110</v>
      </c>
      <c r="F22" s="187">
        <v>258</v>
      </c>
      <c r="G22" s="187">
        <v>86</v>
      </c>
      <c r="H22" s="187">
        <v>86</v>
      </c>
      <c r="I22" s="187">
        <v>86</v>
      </c>
      <c r="J22" s="187">
        <v>258</v>
      </c>
      <c r="K22" s="187">
        <v>84</v>
      </c>
      <c r="L22" s="187">
        <v>21</v>
      </c>
      <c r="M22" s="187">
        <v>11</v>
      </c>
      <c r="N22" s="187">
        <v>26</v>
      </c>
      <c r="O22" s="187">
        <v>26</v>
      </c>
      <c r="P22" s="187">
        <v>751</v>
      </c>
      <c r="Q22" s="187">
        <v>188</v>
      </c>
      <c r="R22" s="187">
        <v>99</v>
      </c>
      <c r="S22" s="187">
        <v>232</v>
      </c>
      <c r="T22" s="187">
        <v>232</v>
      </c>
    </row>
    <row r="23" spans="1:20" x14ac:dyDescent="0.2">
      <c r="A23" s="86">
        <v>17</v>
      </c>
      <c r="B23" s="87" t="s">
        <v>17</v>
      </c>
      <c r="C23" s="187">
        <v>1626</v>
      </c>
      <c r="D23" s="213">
        <v>407</v>
      </c>
      <c r="E23" s="187">
        <v>395</v>
      </c>
      <c r="F23" s="187">
        <v>412</v>
      </c>
      <c r="G23" s="187">
        <v>137</v>
      </c>
      <c r="H23" s="187">
        <v>138</v>
      </c>
      <c r="I23" s="187">
        <v>137</v>
      </c>
      <c r="J23" s="187">
        <v>412</v>
      </c>
      <c r="K23" s="187">
        <v>8</v>
      </c>
      <c r="L23" s="187">
        <v>2</v>
      </c>
      <c r="M23" s="187">
        <v>2</v>
      </c>
      <c r="N23" s="187">
        <v>2</v>
      </c>
      <c r="O23" s="187">
        <v>2</v>
      </c>
      <c r="P23" s="187">
        <v>1618</v>
      </c>
      <c r="Q23" s="187">
        <v>405</v>
      </c>
      <c r="R23" s="187">
        <v>393</v>
      </c>
      <c r="S23" s="187">
        <v>410</v>
      </c>
      <c r="T23" s="187">
        <v>410</v>
      </c>
    </row>
    <row r="24" spans="1:20" x14ac:dyDescent="0.2">
      <c r="A24" s="86">
        <v>18</v>
      </c>
      <c r="B24" s="87" t="s">
        <v>18</v>
      </c>
      <c r="C24" s="187">
        <v>1861</v>
      </c>
      <c r="D24" s="213">
        <v>465</v>
      </c>
      <c r="E24" s="187">
        <v>386</v>
      </c>
      <c r="F24" s="187">
        <v>505</v>
      </c>
      <c r="G24" s="187">
        <v>168</v>
      </c>
      <c r="H24" s="187">
        <v>169</v>
      </c>
      <c r="I24" s="187">
        <v>168</v>
      </c>
      <c r="J24" s="187">
        <v>505</v>
      </c>
      <c r="K24" s="187">
        <v>182</v>
      </c>
      <c r="L24" s="187">
        <v>46</v>
      </c>
      <c r="M24" s="187">
        <v>37</v>
      </c>
      <c r="N24" s="187">
        <v>50</v>
      </c>
      <c r="O24" s="187">
        <v>49</v>
      </c>
      <c r="P24" s="187">
        <v>1679</v>
      </c>
      <c r="Q24" s="187">
        <v>419</v>
      </c>
      <c r="R24" s="187">
        <v>349</v>
      </c>
      <c r="S24" s="187">
        <v>455</v>
      </c>
      <c r="T24" s="187">
        <v>456</v>
      </c>
    </row>
    <row r="25" spans="1:20" x14ac:dyDescent="0.2">
      <c r="A25" s="86">
        <v>19</v>
      </c>
      <c r="B25" s="87" t="s">
        <v>19</v>
      </c>
      <c r="C25" s="187">
        <v>931</v>
      </c>
      <c r="D25" s="213">
        <v>233</v>
      </c>
      <c r="E25" s="187">
        <v>164</v>
      </c>
      <c r="F25" s="187">
        <v>267</v>
      </c>
      <c r="G25" s="187">
        <v>89</v>
      </c>
      <c r="H25" s="187">
        <v>89</v>
      </c>
      <c r="I25" s="187">
        <v>89</v>
      </c>
      <c r="J25" s="187">
        <v>267</v>
      </c>
      <c r="K25" s="187">
        <v>152</v>
      </c>
      <c r="L25" s="187">
        <v>38</v>
      </c>
      <c r="M25" s="187">
        <v>27</v>
      </c>
      <c r="N25" s="187">
        <v>44</v>
      </c>
      <c r="O25" s="187">
        <v>43</v>
      </c>
      <c r="P25" s="187">
        <v>779</v>
      </c>
      <c r="Q25" s="187">
        <v>195</v>
      </c>
      <c r="R25" s="187">
        <v>137</v>
      </c>
      <c r="S25" s="187">
        <v>223</v>
      </c>
      <c r="T25" s="187">
        <v>224</v>
      </c>
    </row>
    <row r="26" spans="1:20" x14ac:dyDescent="0.2">
      <c r="A26" s="86">
        <v>20</v>
      </c>
      <c r="B26" s="87" t="s">
        <v>20</v>
      </c>
      <c r="C26" s="187">
        <v>6452</v>
      </c>
      <c r="D26" s="213">
        <v>1613</v>
      </c>
      <c r="E26" s="187">
        <v>1198</v>
      </c>
      <c r="F26" s="187">
        <v>1821</v>
      </c>
      <c r="G26" s="187">
        <v>607</v>
      </c>
      <c r="H26" s="187">
        <v>607</v>
      </c>
      <c r="I26" s="187">
        <v>607</v>
      </c>
      <c r="J26" s="187">
        <v>1820</v>
      </c>
      <c r="K26" s="187">
        <v>2910</v>
      </c>
      <c r="L26" s="187">
        <v>728</v>
      </c>
      <c r="M26" s="187">
        <v>540</v>
      </c>
      <c r="N26" s="187">
        <v>821</v>
      </c>
      <c r="O26" s="187">
        <v>821</v>
      </c>
      <c r="P26" s="187">
        <v>3542</v>
      </c>
      <c r="Q26" s="187">
        <v>885</v>
      </c>
      <c r="R26" s="187">
        <v>658</v>
      </c>
      <c r="S26" s="187">
        <v>1000</v>
      </c>
      <c r="T26" s="187">
        <v>999</v>
      </c>
    </row>
    <row r="27" spans="1:20" x14ac:dyDescent="0.2">
      <c r="A27" s="86">
        <v>21</v>
      </c>
      <c r="B27" s="87" t="s">
        <v>21</v>
      </c>
      <c r="C27" s="187">
        <v>1409</v>
      </c>
      <c r="D27" s="213">
        <v>352</v>
      </c>
      <c r="E27" s="187">
        <v>314</v>
      </c>
      <c r="F27" s="187">
        <v>372</v>
      </c>
      <c r="G27" s="187">
        <v>124</v>
      </c>
      <c r="H27" s="187">
        <v>124</v>
      </c>
      <c r="I27" s="187">
        <v>124</v>
      </c>
      <c r="J27" s="187">
        <v>371</v>
      </c>
      <c r="K27" s="187">
        <v>114</v>
      </c>
      <c r="L27" s="187">
        <v>29</v>
      </c>
      <c r="M27" s="187">
        <v>25</v>
      </c>
      <c r="N27" s="187">
        <v>30</v>
      </c>
      <c r="O27" s="187">
        <v>30</v>
      </c>
      <c r="P27" s="187">
        <v>1295</v>
      </c>
      <c r="Q27" s="187">
        <v>323</v>
      </c>
      <c r="R27" s="187">
        <v>289</v>
      </c>
      <c r="S27" s="187">
        <v>342</v>
      </c>
      <c r="T27" s="187">
        <v>341</v>
      </c>
    </row>
    <row r="28" spans="1:20" x14ac:dyDescent="0.2">
      <c r="A28" s="86">
        <v>22</v>
      </c>
      <c r="B28" s="87" t="s">
        <v>22</v>
      </c>
      <c r="C28" s="187">
        <v>2623</v>
      </c>
      <c r="D28" s="213">
        <v>656</v>
      </c>
      <c r="E28" s="187">
        <v>570</v>
      </c>
      <c r="F28" s="187">
        <v>699</v>
      </c>
      <c r="G28" s="187">
        <v>233</v>
      </c>
      <c r="H28" s="187">
        <v>233</v>
      </c>
      <c r="I28" s="187">
        <v>233</v>
      </c>
      <c r="J28" s="187">
        <v>698</v>
      </c>
      <c r="K28" s="187">
        <v>445</v>
      </c>
      <c r="L28" s="187">
        <v>111</v>
      </c>
      <c r="M28" s="187">
        <v>97</v>
      </c>
      <c r="N28" s="187">
        <v>119</v>
      </c>
      <c r="O28" s="187">
        <v>118</v>
      </c>
      <c r="P28" s="187">
        <v>2178</v>
      </c>
      <c r="Q28" s="187">
        <v>545</v>
      </c>
      <c r="R28" s="187">
        <v>473</v>
      </c>
      <c r="S28" s="187">
        <v>580</v>
      </c>
      <c r="T28" s="187">
        <v>580</v>
      </c>
    </row>
    <row r="29" spans="1:20" x14ac:dyDescent="0.2">
      <c r="A29" s="86">
        <v>23</v>
      </c>
      <c r="B29" s="87" t="s">
        <v>23</v>
      </c>
      <c r="C29" s="187">
        <v>2282</v>
      </c>
      <c r="D29" s="213">
        <v>571</v>
      </c>
      <c r="E29" s="187">
        <v>565</v>
      </c>
      <c r="F29" s="187">
        <v>573</v>
      </c>
      <c r="G29" s="187">
        <v>191</v>
      </c>
      <c r="H29" s="187">
        <v>191</v>
      </c>
      <c r="I29" s="187">
        <v>191</v>
      </c>
      <c r="J29" s="187">
        <v>573</v>
      </c>
      <c r="K29" s="187">
        <v>205</v>
      </c>
      <c r="L29" s="187">
        <v>51</v>
      </c>
      <c r="M29" s="187">
        <v>51</v>
      </c>
      <c r="N29" s="187">
        <v>52</v>
      </c>
      <c r="O29" s="187">
        <v>51</v>
      </c>
      <c r="P29" s="187">
        <v>2077</v>
      </c>
      <c r="Q29" s="187">
        <v>520</v>
      </c>
      <c r="R29" s="187">
        <v>514</v>
      </c>
      <c r="S29" s="187">
        <v>521</v>
      </c>
      <c r="T29" s="187">
        <v>522</v>
      </c>
    </row>
    <row r="30" spans="1:20" x14ac:dyDescent="0.2">
      <c r="A30" s="86">
        <v>24</v>
      </c>
      <c r="B30" s="87" t="s">
        <v>24</v>
      </c>
      <c r="C30" s="187">
        <v>1645</v>
      </c>
      <c r="D30" s="213">
        <v>411</v>
      </c>
      <c r="E30" s="187">
        <v>350</v>
      </c>
      <c r="F30" s="187">
        <v>442</v>
      </c>
      <c r="G30" s="187">
        <v>147</v>
      </c>
      <c r="H30" s="187">
        <v>148</v>
      </c>
      <c r="I30" s="187">
        <v>147</v>
      </c>
      <c r="J30" s="187">
        <v>442</v>
      </c>
      <c r="K30" s="187">
        <v>231</v>
      </c>
      <c r="L30" s="187">
        <v>58</v>
      </c>
      <c r="M30" s="187">
        <v>49</v>
      </c>
      <c r="N30" s="187">
        <v>62</v>
      </c>
      <c r="O30" s="187">
        <v>62</v>
      </c>
      <c r="P30" s="187">
        <v>1414</v>
      </c>
      <c r="Q30" s="187">
        <v>353</v>
      </c>
      <c r="R30" s="187">
        <v>301</v>
      </c>
      <c r="S30" s="187">
        <v>380</v>
      </c>
      <c r="T30" s="187">
        <v>380</v>
      </c>
    </row>
    <row r="31" spans="1:20" ht="30" x14ac:dyDescent="0.2">
      <c r="A31" s="86">
        <v>25</v>
      </c>
      <c r="B31" s="87" t="s">
        <v>68</v>
      </c>
      <c r="C31" s="187">
        <v>14702</v>
      </c>
      <c r="D31" s="213">
        <v>3676</v>
      </c>
      <c r="E31" s="187">
        <v>3675</v>
      </c>
      <c r="F31" s="187">
        <v>3676</v>
      </c>
      <c r="G31" s="187">
        <v>1225</v>
      </c>
      <c r="H31" s="187">
        <v>1226</v>
      </c>
      <c r="I31" s="187">
        <v>1225</v>
      </c>
      <c r="J31" s="187">
        <v>3675</v>
      </c>
      <c r="K31" s="187">
        <v>8580</v>
      </c>
      <c r="L31" s="187">
        <v>2145</v>
      </c>
      <c r="M31" s="187">
        <v>2145</v>
      </c>
      <c r="N31" s="187">
        <v>2145</v>
      </c>
      <c r="O31" s="187">
        <v>2145</v>
      </c>
      <c r="P31" s="187">
        <v>6122</v>
      </c>
      <c r="Q31" s="187">
        <v>1531</v>
      </c>
      <c r="R31" s="187">
        <v>1530</v>
      </c>
      <c r="S31" s="187">
        <v>1531</v>
      </c>
      <c r="T31" s="187">
        <v>1530</v>
      </c>
    </row>
    <row r="32" spans="1:20" ht="30" x14ac:dyDescent="0.2">
      <c r="A32" s="86">
        <v>26</v>
      </c>
      <c r="B32" s="87" t="s">
        <v>69</v>
      </c>
      <c r="C32" s="187">
        <v>7405</v>
      </c>
      <c r="D32" s="213">
        <v>1851</v>
      </c>
      <c r="E32" s="187">
        <v>1796</v>
      </c>
      <c r="F32" s="187">
        <v>1879</v>
      </c>
      <c r="G32" s="187">
        <v>628</v>
      </c>
      <c r="H32" s="187">
        <v>626</v>
      </c>
      <c r="I32" s="187">
        <v>625</v>
      </c>
      <c r="J32" s="187">
        <v>1879</v>
      </c>
      <c r="K32" s="187">
        <v>4928</v>
      </c>
      <c r="L32" s="187">
        <v>1232</v>
      </c>
      <c r="M32" s="187">
        <v>1195</v>
      </c>
      <c r="N32" s="187">
        <v>1251</v>
      </c>
      <c r="O32" s="187">
        <v>1250</v>
      </c>
      <c r="P32" s="187">
        <v>2477</v>
      </c>
      <c r="Q32" s="187">
        <v>619</v>
      </c>
      <c r="R32" s="187">
        <v>601</v>
      </c>
      <c r="S32" s="187">
        <v>628</v>
      </c>
      <c r="T32" s="187">
        <v>629</v>
      </c>
    </row>
    <row r="33" spans="1:20" ht="30" x14ac:dyDescent="0.2">
      <c r="A33" s="86">
        <v>27</v>
      </c>
      <c r="B33" s="87" t="s">
        <v>25</v>
      </c>
      <c r="C33" s="187">
        <v>3406</v>
      </c>
      <c r="D33" s="213">
        <v>852</v>
      </c>
      <c r="E33" s="187">
        <v>912</v>
      </c>
      <c r="F33" s="187">
        <v>852</v>
      </c>
      <c r="G33" s="187">
        <v>284</v>
      </c>
      <c r="H33" s="187">
        <v>284</v>
      </c>
      <c r="I33" s="187">
        <v>284</v>
      </c>
      <c r="J33" s="187">
        <v>790</v>
      </c>
      <c r="K33" s="187">
        <v>2170</v>
      </c>
      <c r="L33" s="187">
        <v>543</v>
      </c>
      <c r="M33" s="187">
        <v>581</v>
      </c>
      <c r="N33" s="187">
        <v>523</v>
      </c>
      <c r="O33" s="187">
        <v>523</v>
      </c>
      <c r="P33" s="187">
        <v>1236</v>
      </c>
      <c r="Q33" s="187">
        <v>309</v>
      </c>
      <c r="R33" s="187">
        <v>331</v>
      </c>
      <c r="S33" s="187">
        <v>329</v>
      </c>
      <c r="T33" s="187">
        <v>267</v>
      </c>
    </row>
    <row r="34" spans="1:20" ht="30" x14ac:dyDescent="0.2">
      <c r="A34" s="86">
        <v>28</v>
      </c>
      <c r="B34" s="87" t="s">
        <v>70</v>
      </c>
      <c r="C34" s="187">
        <v>6821</v>
      </c>
      <c r="D34" s="213">
        <v>1705</v>
      </c>
      <c r="E34" s="187">
        <v>1706</v>
      </c>
      <c r="F34" s="187">
        <v>1965</v>
      </c>
      <c r="G34" s="187">
        <v>828</v>
      </c>
      <c r="H34" s="187">
        <v>569</v>
      </c>
      <c r="I34" s="187">
        <v>568</v>
      </c>
      <c r="J34" s="187">
        <v>1445</v>
      </c>
      <c r="K34" s="187">
        <v>3410</v>
      </c>
      <c r="L34" s="187">
        <v>853</v>
      </c>
      <c r="M34" s="187">
        <v>852</v>
      </c>
      <c r="N34" s="187">
        <v>853</v>
      </c>
      <c r="O34" s="187">
        <v>852</v>
      </c>
      <c r="P34" s="187">
        <v>3411</v>
      </c>
      <c r="Q34" s="187">
        <v>852</v>
      </c>
      <c r="R34" s="187">
        <v>854</v>
      </c>
      <c r="S34" s="187">
        <v>1112</v>
      </c>
      <c r="T34" s="187">
        <v>593</v>
      </c>
    </row>
    <row r="35" spans="1:20" ht="30" x14ac:dyDescent="0.2">
      <c r="A35" s="86">
        <v>29</v>
      </c>
      <c r="B35" s="87" t="s">
        <v>71</v>
      </c>
      <c r="C35" s="187">
        <v>4893</v>
      </c>
      <c r="D35" s="213">
        <v>1223</v>
      </c>
      <c r="E35" s="187">
        <v>1326</v>
      </c>
      <c r="F35" s="187">
        <v>1172</v>
      </c>
      <c r="G35" s="187">
        <v>391</v>
      </c>
      <c r="H35" s="187">
        <v>391</v>
      </c>
      <c r="I35" s="187">
        <v>390</v>
      </c>
      <c r="J35" s="187">
        <v>1172</v>
      </c>
      <c r="K35" s="187">
        <v>3008</v>
      </c>
      <c r="L35" s="187">
        <v>752</v>
      </c>
      <c r="M35" s="187">
        <v>815</v>
      </c>
      <c r="N35" s="187">
        <v>721</v>
      </c>
      <c r="O35" s="187">
        <v>720</v>
      </c>
      <c r="P35" s="187">
        <v>1885</v>
      </c>
      <c r="Q35" s="187">
        <v>471</v>
      </c>
      <c r="R35" s="187">
        <v>511</v>
      </c>
      <c r="S35" s="187">
        <v>451</v>
      </c>
      <c r="T35" s="187">
        <v>452</v>
      </c>
    </row>
    <row r="36" spans="1:20" ht="45" x14ac:dyDescent="0.2">
      <c r="A36" s="86">
        <v>30</v>
      </c>
      <c r="B36" s="87" t="s">
        <v>26</v>
      </c>
      <c r="C36" s="187">
        <v>3200</v>
      </c>
      <c r="D36" s="213">
        <v>800</v>
      </c>
      <c r="E36" s="187">
        <v>594</v>
      </c>
      <c r="F36" s="187">
        <v>903</v>
      </c>
      <c r="G36" s="187">
        <v>301</v>
      </c>
      <c r="H36" s="187">
        <v>301</v>
      </c>
      <c r="I36" s="187">
        <v>301</v>
      </c>
      <c r="J36" s="187">
        <v>903</v>
      </c>
      <c r="K36" s="187">
        <v>2043</v>
      </c>
      <c r="L36" s="187">
        <v>511</v>
      </c>
      <c r="M36" s="187">
        <v>379</v>
      </c>
      <c r="N36" s="187">
        <v>577</v>
      </c>
      <c r="O36" s="187">
        <v>576</v>
      </c>
      <c r="P36" s="187">
        <v>1157</v>
      </c>
      <c r="Q36" s="187">
        <v>289</v>
      </c>
      <c r="R36" s="187">
        <v>215</v>
      </c>
      <c r="S36" s="187">
        <v>326</v>
      </c>
      <c r="T36" s="187">
        <v>327</v>
      </c>
    </row>
    <row r="37" spans="1:20" ht="30" x14ac:dyDescent="0.2">
      <c r="A37" s="86">
        <v>31</v>
      </c>
      <c r="B37" s="87" t="s">
        <v>27</v>
      </c>
      <c r="C37" s="187">
        <v>684</v>
      </c>
      <c r="D37" s="213">
        <v>171</v>
      </c>
      <c r="E37" s="187">
        <v>169</v>
      </c>
      <c r="F37" s="187">
        <v>172</v>
      </c>
      <c r="G37" s="187">
        <v>57</v>
      </c>
      <c r="H37" s="187">
        <v>58</v>
      </c>
      <c r="I37" s="187">
        <v>57</v>
      </c>
      <c r="J37" s="187">
        <v>172</v>
      </c>
      <c r="K37" s="187">
        <v>483</v>
      </c>
      <c r="L37" s="187">
        <v>121</v>
      </c>
      <c r="M37" s="187">
        <v>119</v>
      </c>
      <c r="N37" s="187">
        <v>122</v>
      </c>
      <c r="O37" s="187">
        <v>121</v>
      </c>
      <c r="P37" s="187">
        <v>201</v>
      </c>
      <c r="Q37" s="187">
        <v>50</v>
      </c>
      <c r="R37" s="187">
        <v>50</v>
      </c>
      <c r="S37" s="187">
        <v>50</v>
      </c>
      <c r="T37" s="187">
        <v>51</v>
      </c>
    </row>
    <row r="38" spans="1:20" x14ac:dyDescent="0.2">
      <c r="A38" s="86">
        <v>32</v>
      </c>
      <c r="B38" s="87" t="s">
        <v>28</v>
      </c>
      <c r="C38" s="187">
        <v>0</v>
      </c>
      <c r="D38" s="213"/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/>
      <c r="K38" s="187"/>
      <c r="L38" s="187"/>
      <c r="M38" s="187">
        <v>0</v>
      </c>
      <c r="N38" s="187">
        <v>0</v>
      </c>
      <c r="O38" s="187"/>
      <c r="P38" s="187">
        <v>0</v>
      </c>
      <c r="Q38" s="187">
        <v>0</v>
      </c>
      <c r="R38" s="187">
        <v>0</v>
      </c>
      <c r="S38" s="187">
        <v>0</v>
      </c>
      <c r="T38" s="187">
        <v>0</v>
      </c>
    </row>
    <row r="39" spans="1:20" ht="30" x14ac:dyDescent="0.2">
      <c r="A39" s="86">
        <v>33</v>
      </c>
      <c r="B39" s="87" t="s">
        <v>72</v>
      </c>
      <c r="C39" s="187">
        <v>6477</v>
      </c>
      <c r="D39" s="213">
        <v>1619</v>
      </c>
      <c r="E39" s="187">
        <v>1801</v>
      </c>
      <c r="F39" s="187">
        <v>2057</v>
      </c>
      <c r="G39" s="187">
        <v>686</v>
      </c>
      <c r="H39" s="187">
        <v>686</v>
      </c>
      <c r="I39" s="187">
        <v>685</v>
      </c>
      <c r="J39" s="187">
        <v>1000</v>
      </c>
      <c r="K39" s="187">
        <v>3384</v>
      </c>
      <c r="L39" s="187">
        <v>846</v>
      </c>
      <c r="M39" s="187">
        <v>941</v>
      </c>
      <c r="N39" s="187">
        <v>799</v>
      </c>
      <c r="O39" s="187">
        <v>798</v>
      </c>
      <c r="P39" s="187">
        <v>3093</v>
      </c>
      <c r="Q39" s="187">
        <v>773</v>
      </c>
      <c r="R39" s="187">
        <v>860</v>
      </c>
      <c r="S39" s="187">
        <v>1258</v>
      </c>
      <c r="T39" s="187">
        <v>202</v>
      </c>
    </row>
    <row r="40" spans="1:20" x14ac:dyDescent="0.2">
      <c r="A40" s="86">
        <v>34</v>
      </c>
      <c r="B40" s="87" t="s">
        <v>29</v>
      </c>
      <c r="C40" s="187">
        <v>0</v>
      </c>
      <c r="D40" s="213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/>
      <c r="L40" s="187">
        <v>0</v>
      </c>
      <c r="M40" s="187">
        <v>0</v>
      </c>
      <c r="N40" s="187">
        <v>0</v>
      </c>
      <c r="O40" s="187">
        <v>0</v>
      </c>
      <c r="P40" s="187">
        <v>0</v>
      </c>
      <c r="Q40" s="187">
        <v>0</v>
      </c>
      <c r="R40" s="187">
        <v>0</v>
      </c>
      <c r="S40" s="187">
        <v>0</v>
      </c>
      <c r="T40" s="187">
        <v>0</v>
      </c>
    </row>
    <row r="41" spans="1:20" ht="30" x14ac:dyDescent="0.2">
      <c r="A41" s="86">
        <v>35</v>
      </c>
      <c r="B41" s="87" t="s">
        <v>30</v>
      </c>
      <c r="C41" s="187">
        <v>451</v>
      </c>
      <c r="D41" s="213">
        <v>195</v>
      </c>
      <c r="E41" s="187">
        <v>217</v>
      </c>
      <c r="F41" s="187">
        <v>39</v>
      </c>
      <c r="G41" s="187">
        <v>39</v>
      </c>
      <c r="H41" s="187">
        <v>0</v>
      </c>
      <c r="I41" s="187">
        <v>0</v>
      </c>
      <c r="J41" s="187"/>
      <c r="K41" s="187">
        <v>265</v>
      </c>
      <c r="L41" s="187">
        <v>105</v>
      </c>
      <c r="M41" s="187">
        <v>137</v>
      </c>
      <c r="N41" s="187">
        <v>12</v>
      </c>
      <c r="O41" s="187"/>
      <c r="P41" s="187">
        <v>197</v>
      </c>
      <c r="Q41" s="187">
        <v>90</v>
      </c>
      <c r="R41" s="187">
        <v>80</v>
      </c>
      <c r="S41" s="187">
        <v>27</v>
      </c>
      <c r="T41" s="187">
        <v>0</v>
      </c>
    </row>
    <row r="42" spans="1:20" ht="30" x14ac:dyDescent="0.2">
      <c r="A42" s="86">
        <v>36</v>
      </c>
      <c r="B42" s="87" t="s">
        <v>73</v>
      </c>
      <c r="C42" s="187">
        <v>9839</v>
      </c>
      <c r="D42" s="213">
        <v>2460</v>
      </c>
      <c r="E42" s="187">
        <v>2361</v>
      </c>
      <c r="F42" s="187">
        <v>2509</v>
      </c>
      <c r="G42" s="187">
        <v>858</v>
      </c>
      <c r="H42" s="187">
        <v>826</v>
      </c>
      <c r="I42" s="187">
        <v>825</v>
      </c>
      <c r="J42" s="187">
        <v>2509</v>
      </c>
      <c r="K42" s="187">
        <v>7343</v>
      </c>
      <c r="L42" s="187">
        <v>1836</v>
      </c>
      <c r="M42" s="187">
        <v>1762</v>
      </c>
      <c r="N42" s="187">
        <v>1873</v>
      </c>
      <c r="O42" s="187">
        <v>1872</v>
      </c>
      <c r="P42" s="187">
        <v>2496</v>
      </c>
      <c r="Q42" s="187">
        <v>624</v>
      </c>
      <c r="R42" s="187">
        <v>599</v>
      </c>
      <c r="S42" s="187">
        <v>636</v>
      </c>
      <c r="T42" s="187">
        <v>637</v>
      </c>
    </row>
    <row r="43" spans="1:20" x14ac:dyDescent="0.2">
      <c r="A43" s="86">
        <v>37</v>
      </c>
      <c r="B43" s="87" t="s">
        <v>31</v>
      </c>
      <c r="C43" s="187">
        <v>12841</v>
      </c>
      <c r="D43" s="213">
        <v>3210</v>
      </c>
      <c r="E43" s="187">
        <v>1961</v>
      </c>
      <c r="F43" s="187">
        <v>3835</v>
      </c>
      <c r="G43" s="187">
        <v>1278</v>
      </c>
      <c r="H43" s="187">
        <v>1279</v>
      </c>
      <c r="I43" s="187">
        <v>1278</v>
      </c>
      <c r="J43" s="187">
        <v>3835</v>
      </c>
      <c r="K43" s="187">
        <v>8508</v>
      </c>
      <c r="L43" s="187">
        <v>2127</v>
      </c>
      <c r="M43" s="187">
        <v>1299</v>
      </c>
      <c r="N43" s="187">
        <v>2541</v>
      </c>
      <c r="O43" s="187">
        <v>2541</v>
      </c>
      <c r="P43" s="187">
        <v>4333</v>
      </c>
      <c r="Q43" s="187">
        <v>1083</v>
      </c>
      <c r="R43" s="187">
        <v>662</v>
      </c>
      <c r="S43" s="187">
        <v>1294</v>
      </c>
      <c r="T43" s="187">
        <v>1294</v>
      </c>
    </row>
    <row r="44" spans="1:20" x14ac:dyDescent="0.2">
      <c r="A44" s="86">
        <v>38</v>
      </c>
      <c r="B44" s="87" t="s">
        <v>32</v>
      </c>
      <c r="C44" s="187">
        <v>0</v>
      </c>
      <c r="D44" s="213"/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/>
      <c r="K44" s="187">
        <v>0</v>
      </c>
      <c r="L44" s="187"/>
      <c r="M44" s="187"/>
      <c r="N44" s="187">
        <v>0</v>
      </c>
      <c r="O44" s="187"/>
      <c r="P44" s="187">
        <v>0</v>
      </c>
      <c r="Q44" s="187">
        <v>0</v>
      </c>
      <c r="R44" s="187">
        <v>0</v>
      </c>
      <c r="S44" s="187">
        <v>0</v>
      </c>
      <c r="T44" s="187">
        <v>0</v>
      </c>
    </row>
    <row r="45" spans="1:20" x14ac:dyDescent="0.2">
      <c r="A45" s="86">
        <v>39</v>
      </c>
      <c r="B45" s="87" t="s">
        <v>33</v>
      </c>
      <c r="C45" s="187">
        <v>0</v>
      </c>
      <c r="D45" s="213"/>
      <c r="E45" s="187">
        <v>0</v>
      </c>
      <c r="F45" s="187">
        <v>0</v>
      </c>
      <c r="G45" s="187">
        <v>0</v>
      </c>
      <c r="H45" s="187">
        <v>0</v>
      </c>
      <c r="I45" s="187">
        <v>0</v>
      </c>
      <c r="J45" s="187"/>
      <c r="K45" s="187">
        <v>0</v>
      </c>
      <c r="L45" s="187"/>
      <c r="M45" s="187"/>
      <c r="N45" s="187">
        <v>0</v>
      </c>
      <c r="O45" s="187"/>
      <c r="P45" s="187">
        <v>0</v>
      </c>
      <c r="Q45" s="187">
        <v>0</v>
      </c>
      <c r="R45" s="187">
        <v>0</v>
      </c>
      <c r="S45" s="187">
        <v>0</v>
      </c>
      <c r="T45" s="187">
        <v>0</v>
      </c>
    </row>
    <row r="46" spans="1:20" x14ac:dyDescent="0.2">
      <c r="A46" s="86">
        <v>40</v>
      </c>
      <c r="B46" s="87" t="s">
        <v>34</v>
      </c>
      <c r="C46" s="187">
        <v>0</v>
      </c>
      <c r="D46" s="213"/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/>
      <c r="K46" s="187">
        <v>0</v>
      </c>
      <c r="L46" s="187"/>
      <c r="M46" s="187"/>
      <c r="N46" s="187">
        <v>0</v>
      </c>
      <c r="O46" s="187"/>
      <c r="P46" s="187">
        <v>0</v>
      </c>
      <c r="Q46" s="187">
        <v>0</v>
      </c>
      <c r="R46" s="187">
        <v>0</v>
      </c>
      <c r="S46" s="187">
        <v>0</v>
      </c>
      <c r="T46" s="187">
        <v>0</v>
      </c>
    </row>
    <row r="47" spans="1:20" ht="30" x14ac:dyDescent="0.2">
      <c r="A47" s="86">
        <v>41</v>
      </c>
      <c r="B47" s="87" t="s">
        <v>35</v>
      </c>
      <c r="C47" s="187">
        <v>0</v>
      </c>
      <c r="D47" s="213"/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/>
      <c r="K47" s="187">
        <v>0</v>
      </c>
      <c r="L47" s="187"/>
      <c r="M47" s="187"/>
      <c r="N47" s="187">
        <v>0</v>
      </c>
      <c r="O47" s="187"/>
      <c r="P47" s="187">
        <v>0</v>
      </c>
      <c r="Q47" s="187">
        <v>0</v>
      </c>
      <c r="R47" s="187">
        <v>0</v>
      </c>
      <c r="S47" s="187">
        <v>0</v>
      </c>
      <c r="T47" s="187">
        <v>0</v>
      </c>
    </row>
    <row r="48" spans="1:20" ht="30" x14ac:dyDescent="0.2">
      <c r="A48" s="86">
        <v>42</v>
      </c>
      <c r="B48" s="87" t="s">
        <v>36</v>
      </c>
      <c r="C48" s="187">
        <v>0</v>
      </c>
      <c r="D48" s="213"/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/>
      <c r="K48" s="187">
        <v>0</v>
      </c>
      <c r="L48" s="187"/>
      <c r="M48" s="187"/>
      <c r="N48" s="187">
        <v>0</v>
      </c>
      <c r="O48" s="187"/>
      <c r="P48" s="187">
        <v>0</v>
      </c>
      <c r="Q48" s="187">
        <v>0</v>
      </c>
      <c r="R48" s="187">
        <v>0</v>
      </c>
      <c r="S48" s="187">
        <v>0</v>
      </c>
      <c r="T48" s="187">
        <v>0</v>
      </c>
    </row>
    <row r="49" spans="1:20" x14ac:dyDescent="0.2">
      <c r="A49" s="86">
        <v>43</v>
      </c>
      <c r="B49" s="87" t="s">
        <v>37</v>
      </c>
      <c r="C49" s="187">
        <v>967</v>
      </c>
      <c r="D49" s="213">
        <v>242</v>
      </c>
      <c r="E49" s="187">
        <v>272</v>
      </c>
      <c r="F49" s="187">
        <v>227</v>
      </c>
      <c r="G49" s="187">
        <v>76</v>
      </c>
      <c r="H49" s="187">
        <v>76</v>
      </c>
      <c r="I49" s="187">
        <v>75</v>
      </c>
      <c r="J49" s="187">
        <v>226</v>
      </c>
      <c r="K49" s="187">
        <v>397</v>
      </c>
      <c r="L49" s="187">
        <v>99</v>
      </c>
      <c r="M49" s="187">
        <v>112</v>
      </c>
      <c r="N49" s="187">
        <v>93</v>
      </c>
      <c r="O49" s="187">
        <v>93</v>
      </c>
      <c r="P49" s="187">
        <v>570</v>
      </c>
      <c r="Q49" s="187">
        <v>143</v>
      </c>
      <c r="R49" s="187">
        <v>160</v>
      </c>
      <c r="S49" s="187">
        <v>134</v>
      </c>
      <c r="T49" s="187">
        <v>133</v>
      </c>
    </row>
    <row r="50" spans="1:20" ht="30" x14ac:dyDescent="0.2">
      <c r="A50" s="86">
        <v>44</v>
      </c>
      <c r="B50" s="87" t="s">
        <v>38</v>
      </c>
      <c r="C50" s="187">
        <v>9146</v>
      </c>
      <c r="D50" s="213">
        <v>2287</v>
      </c>
      <c r="E50" s="187">
        <v>1993</v>
      </c>
      <c r="F50" s="187">
        <v>2433</v>
      </c>
      <c r="G50" s="187">
        <v>811</v>
      </c>
      <c r="H50" s="187">
        <v>811</v>
      </c>
      <c r="I50" s="187">
        <v>811</v>
      </c>
      <c r="J50" s="187">
        <v>2433</v>
      </c>
      <c r="K50" s="187">
        <v>3780</v>
      </c>
      <c r="L50" s="187">
        <v>945</v>
      </c>
      <c r="M50" s="187">
        <v>824</v>
      </c>
      <c r="N50" s="187">
        <v>1006</v>
      </c>
      <c r="O50" s="187">
        <v>1005</v>
      </c>
      <c r="P50" s="187">
        <v>5366</v>
      </c>
      <c r="Q50" s="187">
        <v>1342</v>
      </c>
      <c r="R50" s="187">
        <v>1169</v>
      </c>
      <c r="S50" s="187">
        <v>1427</v>
      </c>
      <c r="T50" s="187">
        <v>1428</v>
      </c>
    </row>
    <row r="51" spans="1:20" x14ac:dyDescent="0.2">
      <c r="A51" s="86">
        <v>45</v>
      </c>
      <c r="B51" s="87" t="s">
        <v>74</v>
      </c>
      <c r="C51" s="187">
        <v>0</v>
      </c>
      <c r="D51" s="213"/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/>
      <c r="K51" s="187">
        <v>0</v>
      </c>
      <c r="L51" s="187"/>
      <c r="M51" s="187"/>
      <c r="N51" s="187">
        <v>0</v>
      </c>
      <c r="O51" s="187"/>
      <c r="P51" s="187">
        <v>0</v>
      </c>
      <c r="Q51" s="187">
        <v>0</v>
      </c>
      <c r="R51" s="187">
        <v>0</v>
      </c>
      <c r="S51" s="187">
        <v>0</v>
      </c>
      <c r="T51" s="187">
        <v>0</v>
      </c>
    </row>
    <row r="52" spans="1:20" x14ac:dyDescent="0.2">
      <c r="A52" s="86">
        <v>46</v>
      </c>
      <c r="B52" s="87" t="s">
        <v>75</v>
      </c>
      <c r="C52" s="187">
        <v>2375</v>
      </c>
      <c r="D52" s="213">
        <v>595</v>
      </c>
      <c r="E52" s="187">
        <v>576</v>
      </c>
      <c r="F52" s="187">
        <v>702</v>
      </c>
      <c r="G52" s="187">
        <v>367</v>
      </c>
      <c r="H52" s="187">
        <v>168</v>
      </c>
      <c r="I52" s="187">
        <v>167</v>
      </c>
      <c r="J52" s="187">
        <v>502</v>
      </c>
      <c r="K52" s="187">
        <v>1866</v>
      </c>
      <c r="L52" s="187">
        <v>467</v>
      </c>
      <c r="M52" s="187">
        <v>453</v>
      </c>
      <c r="N52" s="187">
        <v>473</v>
      </c>
      <c r="O52" s="187">
        <v>473</v>
      </c>
      <c r="P52" s="187">
        <v>509</v>
      </c>
      <c r="Q52" s="187">
        <v>128</v>
      </c>
      <c r="R52" s="187">
        <v>123</v>
      </c>
      <c r="S52" s="187">
        <v>229</v>
      </c>
      <c r="T52" s="187">
        <v>29</v>
      </c>
    </row>
    <row r="53" spans="1:20" ht="30" x14ac:dyDescent="0.2">
      <c r="A53" s="86">
        <v>47</v>
      </c>
      <c r="B53" s="87" t="s">
        <v>39</v>
      </c>
      <c r="C53" s="187">
        <v>0</v>
      </c>
      <c r="D53" s="213"/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/>
      <c r="K53" s="187">
        <v>0</v>
      </c>
      <c r="L53" s="187"/>
      <c r="M53" s="187"/>
      <c r="N53" s="187">
        <v>0</v>
      </c>
      <c r="O53" s="187"/>
      <c r="P53" s="187">
        <v>0</v>
      </c>
      <c r="Q53" s="187">
        <v>0</v>
      </c>
      <c r="R53" s="187">
        <v>0</v>
      </c>
      <c r="S53" s="187">
        <v>0</v>
      </c>
      <c r="T53" s="187">
        <v>0</v>
      </c>
    </row>
    <row r="54" spans="1:20" x14ac:dyDescent="0.2">
      <c r="A54" s="86">
        <v>48</v>
      </c>
      <c r="B54" s="87" t="s">
        <v>40</v>
      </c>
      <c r="C54" s="187">
        <v>0</v>
      </c>
      <c r="D54" s="213"/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/>
      <c r="K54" s="187">
        <v>0</v>
      </c>
      <c r="L54" s="187"/>
      <c r="M54" s="187"/>
      <c r="N54" s="187">
        <v>0</v>
      </c>
      <c r="O54" s="187"/>
      <c r="P54" s="187">
        <v>0</v>
      </c>
      <c r="Q54" s="187">
        <v>0</v>
      </c>
      <c r="R54" s="187">
        <v>0</v>
      </c>
      <c r="S54" s="187">
        <v>0</v>
      </c>
      <c r="T54" s="187">
        <v>0</v>
      </c>
    </row>
    <row r="55" spans="1:20" x14ac:dyDescent="0.2">
      <c r="A55" s="86">
        <v>49</v>
      </c>
      <c r="B55" s="87" t="s">
        <v>76</v>
      </c>
      <c r="C55" s="187">
        <v>0</v>
      </c>
      <c r="D55" s="213"/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/>
      <c r="K55" s="187">
        <v>0</v>
      </c>
      <c r="L55" s="187"/>
      <c r="M55" s="187"/>
      <c r="N55" s="187">
        <v>0</v>
      </c>
      <c r="O55" s="187"/>
      <c r="P55" s="187">
        <v>0</v>
      </c>
      <c r="Q55" s="187">
        <v>0</v>
      </c>
      <c r="R55" s="187">
        <v>0</v>
      </c>
      <c r="S55" s="187">
        <v>0</v>
      </c>
      <c r="T55" s="187">
        <v>0</v>
      </c>
    </row>
    <row r="56" spans="1:20" x14ac:dyDescent="0.2">
      <c r="A56" s="86">
        <v>50</v>
      </c>
      <c r="B56" s="87" t="s">
        <v>41</v>
      </c>
      <c r="C56" s="187">
        <v>0</v>
      </c>
      <c r="D56" s="213"/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/>
      <c r="K56" s="187">
        <v>0</v>
      </c>
      <c r="L56" s="187"/>
      <c r="M56" s="187"/>
      <c r="N56" s="187">
        <v>0</v>
      </c>
      <c r="O56" s="187"/>
      <c r="P56" s="187">
        <v>0</v>
      </c>
      <c r="Q56" s="187">
        <v>0</v>
      </c>
      <c r="R56" s="187">
        <v>0</v>
      </c>
      <c r="S56" s="187">
        <v>0</v>
      </c>
      <c r="T56" s="187">
        <v>0</v>
      </c>
    </row>
    <row r="57" spans="1:20" x14ac:dyDescent="0.2">
      <c r="A57" s="86">
        <v>51</v>
      </c>
      <c r="B57" s="87" t="s">
        <v>42</v>
      </c>
      <c r="C57" s="187">
        <v>0</v>
      </c>
      <c r="D57" s="213"/>
      <c r="E57" s="187">
        <v>0</v>
      </c>
      <c r="F57" s="187">
        <v>0</v>
      </c>
      <c r="G57" s="187">
        <v>0</v>
      </c>
      <c r="H57" s="187">
        <v>0</v>
      </c>
      <c r="I57" s="187">
        <v>0</v>
      </c>
      <c r="J57" s="187"/>
      <c r="K57" s="187">
        <v>0</v>
      </c>
      <c r="L57" s="187"/>
      <c r="M57" s="187"/>
      <c r="N57" s="187">
        <v>0</v>
      </c>
      <c r="O57" s="187"/>
      <c r="P57" s="187">
        <v>0</v>
      </c>
      <c r="Q57" s="187">
        <v>0</v>
      </c>
      <c r="R57" s="187">
        <v>0</v>
      </c>
      <c r="S57" s="187">
        <v>0</v>
      </c>
      <c r="T57" s="187">
        <v>0</v>
      </c>
    </row>
    <row r="58" spans="1:20" x14ac:dyDescent="0.2">
      <c r="A58" s="86">
        <v>52</v>
      </c>
      <c r="B58" s="87" t="s">
        <v>43</v>
      </c>
      <c r="C58" s="187">
        <v>0</v>
      </c>
      <c r="D58" s="213"/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7"/>
      <c r="K58" s="187">
        <v>0</v>
      </c>
      <c r="L58" s="187"/>
      <c r="M58" s="187"/>
      <c r="N58" s="187">
        <v>0</v>
      </c>
      <c r="O58" s="187"/>
      <c r="P58" s="187">
        <v>0</v>
      </c>
      <c r="Q58" s="187">
        <v>0</v>
      </c>
      <c r="R58" s="187">
        <v>0</v>
      </c>
      <c r="S58" s="187">
        <v>0</v>
      </c>
      <c r="T58" s="187">
        <v>0</v>
      </c>
    </row>
    <row r="59" spans="1:20" x14ac:dyDescent="0.2">
      <c r="A59" s="86">
        <v>53</v>
      </c>
      <c r="B59" s="87" t="s">
        <v>44</v>
      </c>
      <c r="C59" s="187">
        <v>0</v>
      </c>
      <c r="D59" s="213"/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87"/>
      <c r="K59" s="187">
        <v>0</v>
      </c>
      <c r="L59" s="187"/>
      <c r="M59" s="187"/>
      <c r="N59" s="187">
        <v>0</v>
      </c>
      <c r="O59" s="187"/>
      <c r="P59" s="187">
        <v>0</v>
      </c>
      <c r="Q59" s="187">
        <v>0</v>
      </c>
      <c r="R59" s="187">
        <v>0</v>
      </c>
      <c r="S59" s="187">
        <v>0</v>
      </c>
      <c r="T59" s="187">
        <v>0</v>
      </c>
    </row>
    <row r="60" spans="1:20" x14ac:dyDescent="0.2">
      <c r="A60" s="86">
        <v>54</v>
      </c>
      <c r="B60" s="90" t="s">
        <v>77</v>
      </c>
      <c r="C60" s="187">
        <v>0</v>
      </c>
      <c r="D60" s="213">
        <v>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/>
      <c r="N60" s="187">
        <v>0</v>
      </c>
      <c r="O60" s="187">
        <v>0</v>
      </c>
      <c r="P60" s="187">
        <v>0</v>
      </c>
      <c r="Q60" s="187">
        <v>0</v>
      </c>
      <c r="R60" s="187">
        <v>0</v>
      </c>
      <c r="S60" s="187">
        <v>0</v>
      </c>
      <c r="T60" s="187">
        <v>0</v>
      </c>
    </row>
    <row r="61" spans="1:20" x14ac:dyDescent="0.2">
      <c r="A61" s="86">
        <v>55</v>
      </c>
      <c r="B61" s="87" t="s">
        <v>46</v>
      </c>
      <c r="C61" s="187">
        <v>0</v>
      </c>
      <c r="D61" s="213"/>
      <c r="E61" s="187">
        <v>0</v>
      </c>
      <c r="F61" s="187">
        <v>0</v>
      </c>
      <c r="G61" s="187">
        <v>0</v>
      </c>
      <c r="H61" s="187">
        <v>0</v>
      </c>
      <c r="I61" s="187">
        <v>0</v>
      </c>
      <c r="J61" s="187"/>
      <c r="K61" s="187">
        <v>0</v>
      </c>
      <c r="L61" s="187"/>
      <c r="M61" s="187"/>
      <c r="N61" s="187">
        <v>0</v>
      </c>
      <c r="O61" s="187"/>
      <c r="P61" s="187">
        <v>0</v>
      </c>
      <c r="Q61" s="187">
        <v>0</v>
      </c>
      <c r="R61" s="187">
        <v>0</v>
      </c>
      <c r="S61" s="187">
        <v>0</v>
      </c>
      <c r="T61" s="187">
        <v>0</v>
      </c>
    </row>
    <row r="62" spans="1:20" x14ac:dyDescent="0.2">
      <c r="A62" s="86">
        <v>56</v>
      </c>
      <c r="B62" s="90" t="s">
        <v>48</v>
      </c>
      <c r="C62" s="187">
        <v>0</v>
      </c>
      <c r="D62" s="213"/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/>
      <c r="K62" s="187">
        <v>0</v>
      </c>
      <c r="L62" s="187"/>
      <c r="M62" s="187"/>
      <c r="N62" s="187">
        <v>0</v>
      </c>
      <c r="O62" s="187"/>
      <c r="P62" s="187">
        <v>0</v>
      </c>
      <c r="Q62" s="187">
        <v>0</v>
      </c>
      <c r="R62" s="187">
        <v>0</v>
      </c>
      <c r="S62" s="187">
        <v>0</v>
      </c>
      <c r="T62" s="187">
        <v>0</v>
      </c>
    </row>
    <row r="63" spans="1:20" x14ac:dyDescent="0.2">
      <c r="A63" s="86">
        <v>57</v>
      </c>
      <c r="B63" s="90" t="s">
        <v>51</v>
      </c>
      <c r="C63" s="187">
        <v>0</v>
      </c>
      <c r="D63" s="213"/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87"/>
      <c r="K63" s="187">
        <v>0</v>
      </c>
      <c r="L63" s="187"/>
      <c r="M63" s="187"/>
      <c r="N63" s="187">
        <v>0</v>
      </c>
      <c r="O63" s="187"/>
      <c r="P63" s="187">
        <v>0</v>
      </c>
      <c r="Q63" s="187">
        <v>0</v>
      </c>
      <c r="R63" s="187">
        <v>0</v>
      </c>
      <c r="S63" s="187">
        <v>0</v>
      </c>
      <c r="T63" s="187">
        <v>0</v>
      </c>
    </row>
    <row r="64" spans="1:20" x14ac:dyDescent="0.2">
      <c r="A64" s="86">
        <v>58</v>
      </c>
      <c r="B64" s="90" t="s">
        <v>53</v>
      </c>
      <c r="C64" s="187">
        <v>0</v>
      </c>
      <c r="D64" s="213"/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7"/>
      <c r="K64" s="187">
        <v>0</v>
      </c>
      <c r="L64" s="187"/>
      <c r="M64" s="187"/>
      <c r="N64" s="187">
        <v>0</v>
      </c>
      <c r="O64" s="187"/>
      <c r="P64" s="187">
        <v>0</v>
      </c>
      <c r="Q64" s="187">
        <v>0</v>
      </c>
      <c r="R64" s="187">
        <v>0</v>
      </c>
      <c r="S64" s="187">
        <v>0</v>
      </c>
      <c r="T64" s="187">
        <v>0</v>
      </c>
    </row>
    <row r="65" spans="1:20" x14ac:dyDescent="0.2">
      <c r="A65" s="86">
        <v>59</v>
      </c>
      <c r="B65" s="90" t="s">
        <v>47</v>
      </c>
      <c r="C65" s="187">
        <v>0</v>
      </c>
      <c r="D65" s="213"/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7"/>
      <c r="K65" s="187">
        <v>0</v>
      </c>
      <c r="L65" s="187"/>
      <c r="M65" s="187"/>
      <c r="N65" s="187">
        <v>0</v>
      </c>
      <c r="O65" s="187"/>
      <c r="P65" s="187">
        <v>0</v>
      </c>
      <c r="Q65" s="187">
        <v>0</v>
      </c>
      <c r="R65" s="187">
        <v>0</v>
      </c>
      <c r="S65" s="187">
        <v>0</v>
      </c>
      <c r="T65" s="187">
        <v>0</v>
      </c>
    </row>
    <row r="66" spans="1:20" x14ac:dyDescent="0.2">
      <c r="A66" s="86">
        <v>60</v>
      </c>
      <c r="B66" s="87" t="s">
        <v>45</v>
      </c>
      <c r="C66" s="187">
        <v>0</v>
      </c>
      <c r="D66" s="213"/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87"/>
      <c r="K66" s="187">
        <v>0</v>
      </c>
      <c r="L66" s="187"/>
      <c r="M66" s="187"/>
      <c r="N66" s="187">
        <v>0</v>
      </c>
      <c r="O66" s="187"/>
      <c r="P66" s="187">
        <v>0</v>
      </c>
      <c r="Q66" s="187">
        <v>0</v>
      </c>
      <c r="R66" s="187">
        <v>0</v>
      </c>
      <c r="S66" s="187">
        <v>0</v>
      </c>
      <c r="T66" s="187">
        <v>0</v>
      </c>
    </row>
    <row r="67" spans="1:20" x14ac:dyDescent="0.2">
      <c r="A67" s="86">
        <v>61</v>
      </c>
      <c r="B67" s="90" t="s">
        <v>49</v>
      </c>
      <c r="C67" s="187">
        <v>0</v>
      </c>
      <c r="D67" s="213"/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/>
      <c r="K67" s="187">
        <v>0</v>
      </c>
      <c r="L67" s="187"/>
      <c r="M67" s="187"/>
      <c r="N67" s="187">
        <v>0</v>
      </c>
      <c r="O67" s="187"/>
      <c r="P67" s="187">
        <v>0</v>
      </c>
      <c r="Q67" s="187">
        <v>0</v>
      </c>
      <c r="R67" s="187">
        <v>0</v>
      </c>
      <c r="S67" s="187">
        <v>0</v>
      </c>
      <c r="T67" s="187">
        <v>0</v>
      </c>
    </row>
    <row r="68" spans="1:20" x14ac:dyDescent="0.2">
      <c r="A68" s="86">
        <v>62</v>
      </c>
      <c r="B68" s="90" t="s">
        <v>50</v>
      </c>
      <c r="C68" s="187">
        <v>12</v>
      </c>
      <c r="D68" s="213">
        <v>10</v>
      </c>
      <c r="E68" s="187">
        <v>1</v>
      </c>
      <c r="F68" s="187">
        <v>1</v>
      </c>
      <c r="G68" s="187">
        <v>1</v>
      </c>
      <c r="H68" s="187">
        <v>0</v>
      </c>
      <c r="I68" s="187">
        <v>0</v>
      </c>
      <c r="J68" s="187">
        <v>0</v>
      </c>
      <c r="K68" s="187">
        <v>5</v>
      </c>
      <c r="L68" s="187">
        <v>5</v>
      </c>
      <c r="M68" s="187">
        <v>0</v>
      </c>
      <c r="N68" s="187">
        <v>0</v>
      </c>
      <c r="O68" s="187">
        <v>0</v>
      </c>
      <c r="P68" s="187">
        <v>7</v>
      </c>
      <c r="Q68" s="187">
        <v>5</v>
      </c>
      <c r="R68" s="187">
        <v>1</v>
      </c>
      <c r="S68" s="187">
        <v>1</v>
      </c>
      <c r="T68" s="187">
        <v>0</v>
      </c>
    </row>
    <row r="69" spans="1:20" x14ac:dyDescent="0.2">
      <c r="A69" s="86">
        <v>63</v>
      </c>
      <c r="B69" s="90" t="s">
        <v>52</v>
      </c>
      <c r="C69" s="187">
        <v>0</v>
      </c>
      <c r="D69" s="213"/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187"/>
      <c r="K69" s="187">
        <v>0</v>
      </c>
      <c r="L69" s="187"/>
      <c r="M69" s="187"/>
      <c r="N69" s="187">
        <v>0</v>
      </c>
      <c r="O69" s="187"/>
      <c r="P69" s="187">
        <v>0</v>
      </c>
      <c r="Q69" s="187">
        <v>0</v>
      </c>
      <c r="R69" s="187">
        <v>0</v>
      </c>
      <c r="S69" s="187">
        <v>0</v>
      </c>
      <c r="T69" s="187">
        <v>0</v>
      </c>
    </row>
    <row r="70" spans="1:20" x14ac:dyDescent="0.2">
      <c r="A70" s="86">
        <v>64</v>
      </c>
      <c r="B70" s="90" t="s">
        <v>54</v>
      </c>
      <c r="C70" s="187">
        <v>0</v>
      </c>
      <c r="D70" s="213"/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187"/>
      <c r="K70" s="187">
        <v>0</v>
      </c>
      <c r="L70" s="187"/>
      <c r="M70" s="187"/>
      <c r="N70" s="187">
        <v>0</v>
      </c>
      <c r="O70" s="187"/>
      <c r="P70" s="187">
        <v>0</v>
      </c>
      <c r="Q70" s="187">
        <v>0</v>
      </c>
      <c r="R70" s="187">
        <v>0</v>
      </c>
      <c r="S70" s="187">
        <v>0</v>
      </c>
      <c r="T70" s="187">
        <v>0</v>
      </c>
    </row>
    <row r="71" spans="1:20" ht="45" x14ac:dyDescent="0.2">
      <c r="A71" s="86">
        <v>65</v>
      </c>
      <c r="B71" s="90" t="s">
        <v>56</v>
      </c>
      <c r="C71" s="187">
        <v>0</v>
      </c>
      <c r="D71" s="213"/>
      <c r="E71" s="187">
        <v>0</v>
      </c>
      <c r="F71" s="187">
        <v>0</v>
      </c>
      <c r="G71" s="187">
        <v>0</v>
      </c>
      <c r="H71" s="187">
        <v>0</v>
      </c>
      <c r="I71" s="187">
        <v>0</v>
      </c>
      <c r="J71" s="187"/>
      <c r="K71" s="187">
        <v>0</v>
      </c>
      <c r="L71" s="187"/>
      <c r="M71" s="187"/>
      <c r="N71" s="187">
        <v>0</v>
      </c>
      <c r="O71" s="187"/>
      <c r="P71" s="187">
        <v>0</v>
      </c>
      <c r="Q71" s="187">
        <v>0</v>
      </c>
      <c r="R71" s="187">
        <v>0</v>
      </c>
      <c r="S71" s="187">
        <v>0</v>
      </c>
      <c r="T71" s="187">
        <v>0</v>
      </c>
    </row>
    <row r="72" spans="1:20" x14ac:dyDescent="0.2">
      <c r="A72" s="86">
        <v>66</v>
      </c>
      <c r="B72" s="90" t="s">
        <v>78</v>
      </c>
      <c r="C72" s="187">
        <v>0</v>
      </c>
      <c r="D72" s="213"/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/>
      <c r="K72" s="187">
        <v>0</v>
      </c>
      <c r="L72" s="187"/>
      <c r="M72" s="187"/>
      <c r="N72" s="187">
        <v>0</v>
      </c>
      <c r="O72" s="187"/>
      <c r="P72" s="187">
        <v>0</v>
      </c>
      <c r="Q72" s="187">
        <v>0</v>
      </c>
      <c r="R72" s="187">
        <v>0</v>
      </c>
      <c r="S72" s="187">
        <v>0</v>
      </c>
      <c r="T72" s="187">
        <v>0</v>
      </c>
    </row>
    <row r="73" spans="1:20" x14ac:dyDescent="0.2">
      <c r="A73" s="86">
        <v>67</v>
      </c>
      <c r="B73" s="90" t="s">
        <v>58</v>
      </c>
      <c r="C73" s="187">
        <v>0</v>
      </c>
      <c r="D73" s="213"/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/>
      <c r="K73" s="187">
        <v>0</v>
      </c>
      <c r="L73" s="187"/>
      <c r="M73" s="187"/>
      <c r="N73" s="187">
        <v>0</v>
      </c>
      <c r="O73" s="187"/>
      <c r="P73" s="187">
        <v>0</v>
      </c>
      <c r="Q73" s="187">
        <v>0</v>
      </c>
      <c r="R73" s="187">
        <v>0</v>
      </c>
      <c r="S73" s="187">
        <v>0</v>
      </c>
      <c r="T73" s="187">
        <v>0</v>
      </c>
    </row>
    <row r="74" spans="1:20" x14ac:dyDescent="0.2">
      <c r="A74" s="86">
        <v>68</v>
      </c>
      <c r="B74" s="90" t="s">
        <v>60</v>
      </c>
      <c r="C74" s="187">
        <v>0</v>
      </c>
      <c r="D74" s="213">
        <v>0</v>
      </c>
      <c r="E74" s="187">
        <v>0</v>
      </c>
      <c r="F74" s="187">
        <v>0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/>
      <c r="M74" s="187"/>
      <c r="N74" s="187">
        <v>0</v>
      </c>
      <c r="O74" s="187">
        <v>0</v>
      </c>
      <c r="P74" s="187">
        <v>0</v>
      </c>
      <c r="Q74" s="187">
        <v>0</v>
      </c>
      <c r="R74" s="187">
        <v>0</v>
      </c>
      <c r="S74" s="187">
        <v>0</v>
      </c>
      <c r="T74" s="187">
        <v>0</v>
      </c>
    </row>
    <row r="75" spans="1:20" x14ac:dyDescent="0.2">
      <c r="A75" s="86">
        <v>69</v>
      </c>
      <c r="B75" s="90" t="s">
        <v>61</v>
      </c>
      <c r="C75" s="187">
        <v>0</v>
      </c>
      <c r="D75" s="213"/>
      <c r="E75" s="187">
        <v>0</v>
      </c>
      <c r="F75" s="187">
        <v>0</v>
      </c>
      <c r="G75" s="187">
        <v>0</v>
      </c>
      <c r="H75" s="187">
        <v>0</v>
      </c>
      <c r="I75" s="187">
        <v>0</v>
      </c>
      <c r="J75" s="187"/>
      <c r="K75" s="187">
        <v>0</v>
      </c>
      <c r="L75" s="187"/>
      <c r="M75" s="187"/>
      <c r="N75" s="187">
        <v>0</v>
      </c>
      <c r="O75" s="187"/>
      <c r="P75" s="187">
        <v>0</v>
      </c>
      <c r="Q75" s="187">
        <v>0</v>
      </c>
      <c r="R75" s="187">
        <v>0</v>
      </c>
      <c r="S75" s="187">
        <v>0</v>
      </c>
      <c r="T75" s="187">
        <v>0</v>
      </c>
    </row>
    <row r="76" spans="1:20" x14ac:dyDescent="0.2">
      <c r="A76" s="86">
        <v>70</v>
      </c>
      <c r="B76" s="90" t="s">
        <v>63</v>
      </c>
      <c r="C76" s="187">
        <v>0</v>
      </c>
      <c r="D76" s="213"/>
      <c r="E76" s="187">
        <v>0</v>
      </c>
      <c r="F76" s="187">
        <v>0</v>
      </c>
      <c r="G76" s="187">
        <v>0</v>
      </c>
      <c r="H76" s="187">
        <v>0</v>
      </c>
      <c r="I76" s="187">
        <v>0</v>
      </c>
      <c r="J76" s="187"/>
      <c r="K76" s="187">
        <v>0</v>
      </c>
      <c r="L76" s="187"/>
      <c r="M76" s="187"/>
      <c r="N76" s="187">
        <v>0</v>
      </c>
      <c r="O76" s="187"/>
      <c r="P76" s="187">
        <v>0</v>
      </c>
      <c r="Q76" s="187">
        <v>0</v>
      </c>
      <c r="R76" s="187">
        <v>0</v>
      </c>
      <c r="S76" s="187">
        <v>0</v>
      </c>
      <c r="T76" s="187">
        <v>0</v>
      </c>
    </row>
    <row r="77" spans="1:20" x14ac:dyDescent="0.2">
      <c r="A77" s="86">
        <v>71</v>
      </c>
      <c r="B77" s="90" t="s">
        <v>64</v>
      </c>
      <c r="C77" s="187">
        <v>0</v>
      </c>
      <c r="D77" s="213"/>
      <c r="E77" s="187">
        <v>0</v>
      </c>
      <c r="F77" s="187">
        <v>0</v>
      </c>
      <c r="G77" s="187">
        <v>0</v>
      </c>
      <c r="H77" s="187">
        <v>0</v>
      </c>
      <c r="I77" s="187">
        <v>0</v>
      </c>
      <c r="J77" s="187"/>
      <c r="K77" s="187">
        <v>0</v>
      </c>
      <c r="L77" s="187"/>
      <c r="M77" s="187"/>
      <c r="N77" s="187">
        <v>0</v>
      </c>
      <c r="O77" s="187"/>
      <c r="P77" s="187">
        <v>0</v>
      </c>
      <c r="Q77" s="187">
        <v>0</v>
      </c>
      <c r="R77" s="187">
        <v>0</v>
      </c>
      <c r="S77" s="187">
        <v>0</v>
      </c>
      <c r="T77" s="187">
        <v>0</v>
      </c>
    </row>
    <row r="78" spans="1:20" x14ac:dyDescent="0.2">
      <c r="A78" s="86">
        <v>72</v>
      </c>
      <c r="B78" s="87" t="s">
        <v>79</v>
      </c>
      <c r="C78" s="187">
        <v>0</v>
      </c>
      <c r="D78" s="213"/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/>
      <c r="K78" s="187">
        <v>0</v>
      </c>
      <c r="L78" s="187"/>
      <c r="M78" s="187"/>
      <c r="N78" s="187">
        <v>0</v>
      </c>
      <c r="O78" s="187"/>
      <c r="P78" s="187">
        <v>0</v>
      </c>
      <c r="Q78" s="187">
        <v>0</v>
      </c>
      <c r="R78" s="187">
        <v>0</v>
      </c>
      <c r="S78" s="187">
        <v>0</v>
      </c>
      <c r="T78" s="187">
        <v>0</v>
      </c>
    </row>
    <row r="79" spans="1:20" x14ac:dyDescent="0.2">
      <c r="A79" s="86">
        <v>73</v>
      </c>
      <c r="B79" s="90" t="s">
        <v>55</v>
      </c>
      <c r="C79" s="187">
        <v>0</v>
      </c>
      <c r="D79" s="213"/>
      <c r="E79" s="187">
        <v>0</v>
      </c>
      <c r="F79" s="187">
        <v>0</v>
      </c>
      <c r="G79" s="187">
        <v>0</v>
      </c>
      <c r="H79" s="187">
        <v>0</v>
      </c>
      <c r="I79" s="187">
        <v>0</v>
      </c>
      <c r="J79" s="187"/>
      <c r="K79" s="187">
        <v>0</v>
      </c>
      <c r="L79" s="187"/>
      <c r="M79" s="187"/>
      <c r="N79" s="187">
        <v>0</v>
      </c>
      <c r="O79" s="187"/>
      <c r="P79" s="187">
        <v>0</v>
      </c>
      <c r="Q79" s="187">
        <v>0</v>
      </c>
      <c r="R79" s="187">
        <v>0</v>
      </c>
      <c r="S79" s="187">
        <v>0</v>
      </c>
      <c r="T79" s="187">
        <v>0</v>
      </c>
    </row>
    <row r="80" spans="1:20" x14ac:dyDescent="0.2">
      <c r="A80" s="86">
        <v>74</v>
      </c>
      <c r="B80" s="90" t="s">
        <v>57</v>
      </c>
      <c r="C80" s="187">
        <v>0</v>
      </c>
      <c r="D80" s="213"/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/>
      <c r="K80" s="187">
        <v>0</v>
      </c>
      <c r="L80" s="187"/>
      <c r="M80" s="187"/>
      <c r="N80" s="187">
        <v>0</v>
      </c>
      <c r="O80" s="187"/>
      <c r="P80" s="187">
        <v>0</v>
      </c>
      <c r="Q80" s="187">
        <v>0</v>
      </c>
      <c r="R80" s="187">
        <v>0</v>
      </c>
      <c r="S80" s="187">
        <v>0</v>
      </c>
      <c r="T80" s="187">
        <v>0</v>
      </c>
    </row>
    <row r="81" spans="1:20" ht="30" x14ac:dyDescent="0.2">
      <c r="A81" s="86">
        <v>75</v>
      </c>
      <c r="B81" s="90" t="s">
        <v>62</v>
      </c>
      <c r="C81" s="187">
        <v>0</v>
      </c>
      <c r="D81" s="213"/>
      <c r="E81" s="187">
        <v>0</v>
      </c>
      <c r="F81" s="187">
        <v>0</v>
      </c>
      <c r="G81" s="187">
        <v>0</v>
      </c>
      <c r="H81" s="187">
        <v>0</v>
      </c>
      <c r="I81" s="187">
        <v>0</v>
      </c>
      <c r="J81" s="187"/>
      <c r="K81" s="187">
        <v>0</v>
      </c>
      <c r="L81" s="187"/>
      <c r="M81" s="187"/>
      <c r="N81" s="187">
        <v>0</v>
      </c>
      <c r="O81" s="187"/>
      <c r="P81" s="187">
        <v>0</v>
      </c>
      <c r="Q81" s="187">
        <v>0</v>
      </c>
      <c r="R81" s="187">
        <v>0</v>
      </c>
      <c r="S81" s="187">
        <v>0</v>
      </c>
      <c r="T81" s="187">
        <v>0</v>
      </c>
    </row>
    <row r="82" spans="1:20" x14ac:dyDescent="0.2">
      <c r="A82" s="86">
        <v>76</v>
      </c>
      <c r="B82" s="90" t="s">
        <v>59</v>
      </c>
      <c r="C82" s="187">
        <v>0</v>
      </c>
      <c r="D82" s="213"/>
      <c r="E82" s="187">
        <v>0</v>
      </c>
      <c r="F82" s="187">
        <v>0</v>
      </c>
      <c r="G82" s="187">
        <v>0</v>
      </c>
      <c r="H82" s="187">
        <v>0</v>
      </c>
      <c r="I82" s="187">
        <v>0</v>
      </c>
      <c r="J82" s="187"/>
      <c r="K82" s="187">
        <v>0</v>
      </c>
      <c r="L82" s="187"/>
      <c r="M82" s="187"/>
      <c r="N82" s="187">
        <v>0</v>
      </c>
      <c r="O82" s="187"/>
      <c r="P82" s="187">
        <v>0</v>
      </c>
      <c r="Q82" s="187">
        <v>0</v>
      </c>
      <c r="R82" s="187">
        <v>0</v>
      </c>
      <c r="S82" s="187">
        <v>0</v>
      </c>
      <c r="T82" s="187">
        <v>0</v>
      </c>
    </row>
    <row r="83" spans="1:20" x14ac:dyDescent="0.2">
      <c r="A83" s="86">
        <v>77</v>
      </c>
      <c r="B83" s="90" t="s">
        <v>65</v>
      </c>
      <c r="C83" s="187">
        <v>0</v>
      </c>
      <c r="D83" s="213"/>
      <c r="E83" s="187">
        <v>0</v>
      </c>
      <c r="F83" s="187">
        <v>0</v>
      </c>
      <c r="G83" s="187">
        <v>0</v>
      </c>
      <c r="H83" s="187">
        <v>0</v>
      </c>
      <c r="I83" s="187">
        <v>0</v>
      </c>
      <c r="J83" s="187"/>
      <c r="K83" s="187">
        <v>0</v>
      </c>
      <c r="L83" s="187"/>
      <c r="M83" s="187"/>
      <c r="N83" s="187">
        <v>0</v>
      </c>
      <c r="O83" s="187"/>
      <c r="P83" s="187">
        <v>0</v>
      </c>
      <c r="Q83" s="187">
        <v>0</v>
      </c>
      <c r="R83" s="187">
        <v>0</v>
      </c>
      <c r="S83" s="187">
        <v>0</v>
      </c>
      <c r="T83" s="187">
        <v>0</v>
      </c>
    </row>
    <row r="84" spans="1:20" x14ac:dyDescent="0.2">
      <c r="A84" s="86">
        <v>78</v>
      </c>
      <c r="B84" s="90" t="s">
        <v>66</v>
      </c>
      <c r="C84" s="187">
        <v>0</v>
      </c>
      <c r="D84" s="213"/>
      <c r="E84" s="187">
        <v>0</v>
      </c>
      <c r="F84" s="187">
        <v>0</v>
      </c>
      <c r="G84" s="187">
        <v>0</v>
      </c>
      <c r="H84" s="187">
        <v>0</v>
      </c>
      <c r="I84" s="187">
        <v>0</v>
      </c>
      <c r="J84" s="187"/>
      <c r="K84" s="187">
        <v>0</v>
      </c>
      <c r="L84" s="187"/>
      <c r="M84" s="187"/>
      <c r="N84" s="187">
        <v>0</v>
      </c>
      <c r="O84" s="187"/>
      <c r="P84" s="187">
        <v>0</v>
      </c>
      <c r="Q84" s="187">
        <v>0</v>
      </c>
      <c r="R84" s="187">
        <v>0</v>
      </c>
      <c r="S84" s="187">
        <v>0</v>
      </c>
      <c r="T84" s="187">
        <v>0</v>
      </c>
    </row>
    <row r="85" spans="1:20" x14ac:dyDescent="0.2">
      <c r="A85" s="86">
        <v>79</v>
      </c>
      <c r="B85" s="95" t="s">
        <v>175</v>
      </c>
      <c r="C85" s="187">
        <v>0</v>
      </c>
      <c r="D85" s="213"/>
      <c r="E85" s="187">
        <v>0</v>
      </c>
      <c r="F85" s="187">
        <v>0</v>
      </c>
      <c r="G85" s="187">
        <v>0</v>
      </c>
      <c r="H85" s="187">
        <v>0</v>
      </c>
      <c r="I85" s="187">
        <v>0</v>
      </c>
      <c r="J85" s="187"/>
      <c r="K85" s="187"/>
      <c r="L85" s="187"/>
      <c r="M85" s="187"/>
      <c r="N85" s="187">
        <v>0</v>
      </c>
      <c r="O85" s="187"/>
      <c r="P85" s="187"/>
      <c r="Q85" s="187"/>
      <c r="R85" s="187"/>
      <c r="S85" s="187"/>
      <c r="T85" s="187"/>
    </row>
    <row r="86" spans="1:20" s="205" customFormat="1" ht="15.75" x14ac:dyDescent="0.25">
      <c r="A86" s="91"/>
      <c r="B86" s="92" t="s">
        <v>94</v>
      </c>
      <c r="C86" s="204">
        <f>SUM(C7:C85)</f>
        <v>131025</v>
      </c>
      <c r="D86" s="214">
        <v>32850</v>
      </c>
      <c r="E86" s="204">
        <v>29465</v>
      </c>
      <c r="F86" s="204">
        <v>35332</v>
      </c>
      <c r="G86" s="204">
        <v>12159</v>
      </c>
      <c r="H86" s="204">
        <v>12159</v>
      </c>
      <c r="I86" s="204">
        <v>11014</v>
      </c>
      <c r="J86" s="204">
        <v>33378</v>
      </c>
      <c r="K86" s="204">
        <v>64219</v>
      </c>
      <c r="L86" s="204">
        <v>16103</v>
      </c>
      <c r="M86" s="204">
        <v>14495</v>
      </c>
      <c r="N86" s="204">
        <v>16821</v>
      </c>
      <c r="O86" s="204">
        <v>16789</v>
      </c>
      <c r="P86" s="204">
        <v>66817</v>
      </c>
      <c r="Q86" s="204">
        <v>16747</v>
      </c>
      <c r="R86" s="204">
        <v>14970</v>
      </c>
      <c r="S86" s="204">
        <v>18511</v>
      </c>
      <c r="T86" s="204">
        <v>16589</v>
      </c>
    </row>
    <row r="87" spans="1:20" x14ac:dyDescent="0.2">
      <c r="C87" s="206"/>
      <c r="K87" s="206"/>
      <c r="P87" s="206"/>
    </row>
    <row r="88" spans="1:20" x14ac:dyDescent="0.2">
      <c r="A88" s="215"/>
      <c r="B88" s="207"/>
      <c r="C88" s="206"/>
      <c r="K88" s="206"/>
      <c r="P88" s="206"/>
    </row>
  </sheetData>
  <autoFilter ref="A6:J6">
    <sortState ref="A9:H85">
      <sortCondition ref="A6"/>
    </sortState>
  </autoFilter>
  <mergeCells count="15">
    <mergeCell ref="L5:O5"/>
    <mergeCell ref="P5:P6"/>
    <mergeCell ref="Q5:T5"/>
    <mergeCell ref="C4:C6"/>
    <mergeCell ref="K4:O4"/>
    <mergeCell ref="P4:T4"/>
    <mergeCell ref="K5:K6"/>
    <mergeCell ref="D4:J4"/>
    <mergeCell ref="D5:D6"/>
    <mergeCell ref="E5:E6"/>
    <mergeCell ref="F5:F6"/>
    <mergeCell ref="J5:J6"/>
    <mergeCell ref="G5:I5"/>
    <mergeCell ref="B4:B6"/>
    <mergeCell ref="A4:A6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1.Скорая помощь, объемы</vt:lpstr>
      <vt:lpstr>1.1.Скорая помощь, фин.обесп.</vt:lpstr>
      <vt:lpstr>2.АП (забол), объемы</vt:lpstr>
      <vt:lpstr>2.1. АП (забол.) фин.обесп.</vt:lpstr>
      <vt:lpstr>3.Амбулаторная помощь (проф)</vt:lpstr>
      <vt:lpstr>3.1. АП (проф) фин.обесп. </vt:lpstr>
      <vt:lpstr>4.Амбулаторная помощь (неотл)</vt:lpstr>
      <vt:lpstr>4.1. АП (неотл) фин.обесп.  </vt:lpstr>
      <vt:lpstr>5. КС, объемы</vt:lpstr>
      <vt:lpstr>5.1 КС, фин.обеспечение</vt:lpstr>
      <vt:lpstr>6.ВМП, объемы</vt:lpstr>
      <vt:lpstr>6.1 ВМП, фин.обеспечение </vt:lpstr>
      <vt:lpstr>7. МР, объемы </vt:lpstr>
      <vt:lpstr>7.1 МР, фин.обеспечение)</vt:lpstr>
      <vt:lpstr>8. ДС, объемы</vt:lpstr>
      <vt:lpstr>8.1. ДС, фин.обеспечение</vt:lpstr>
      <vt:lpstr>9.Диагн.исслед., объемы</vt:lpstr>
      <vt:lpstr>9.1. Диагн.исслед. фин.обеспеч.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Гладышева В.А.</dc:creator>
  <cp:lastModifiedBy>Симонова Л.Ю.</cp:lastModifiedBy>
  <cp:lastPrinted>2021-04-13T12:30:46Z</cp:lastPrinted>
  <dcterms:created xsi:type="dcterms:W3CDTF">2020-12-29T12:26:51Z</dcterms:created>
  <dcterms:modified xsi:type="dcterms:W3CDTF">2021-08-16T10:13:26Z</dcterms:modified>
</cp:coreProperties>
</file>