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emp\ОРТ\tarif2020(3)\"/>
    </mc:Choice>
  </mc:AlternateContent>
  <bookViews>
    <workbookView xWindow="0" yWindow="0" windowWidth="28800" windowHeight="11835"/>
  </bookViews>
  <sheets>
    <sheet name="Приложение" sheetId="1" r:id="rId1"/>
  </sheets>
  <externalReferences>
    <externalReference r:id="rId2"/>
  </externalReferences>
  <definedNames>
    <definedName name="вапрар">#REF!</definedName>
    <definedName name="г">#REF!</definedName>
    <definedName name="к" localSheetId="0">#REF!</definedName>
    <definedName name="к">#REF!</definedName>
    <definedName name="к1" localSheetId="0">#REF!</definedName>
    <definedName name="к1">#REF!</definedName>
    <definedName name="к2">#REF!</definedName>
    <definedName name="л">#REF!</definedName>
    <definedName name="н">#REF!</definedName>
    <definedName name="нов">#REF!</definedName>
    <definedName name="новв">#REF!</definedName>
    <definedName name="о">#REF!</definedName>
    <definedName name="п">#REF!</definedName>
    <definedName name="разбивка">#REF!</definedName>
    <definedName name="с">#REF!</definedName>
    <definedName name="т">#REF!</definedName>
    <definedName name="у">#REF!</definedName>
    <definedName name="ф" localSheetId="0">#REF!</definedName>
    <definedName name="ф">#REF!</definedName>
    <definedName name="х">#REF!</definedName>
    <definedName name="э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</calcChain>
</file>

<file path=xl/sharedStrings.xml><?xml version="1.0" encoding="utf-8"?>
<sst xmlns="http://schemas.openxmlformats.org/spreadsheetml/2006/main" count="110" uniqueCount="47">
  <si>
    <t xml:space="preserve">Стоимость законченного случая  профилактического медицинского осмотра несовершеннолетних </t>
  </si>
  <si>
    <t>(Приказ Минздрава России от 10.08.2017 N 514н  "О Порядке проведения профилактических медицинских осмотров несовершеннолетних")</t>
  </si>
  <si>
    <t>Возраст</t>
  </si>
  <si>
    <t>пол</t>
  </si>
  <si>
    <t xml:space="preserve">Стоимость комплексного посещения </t>
  </si>
  <si>
    <t>0 мес</t>
  </si>
  <si>
    <t>мальчики</t>
  </si>
  <si>
    <t>девочки</t>
  </si>
  <si>
    <t>1 мес</t>
  </si>
  <si>
    <t>2 мес</t>
  </si>
  <si>
    <t>3 мес</t>
  </si>
  <si>
    <t>4 мес</t>
  </si>
  <si>
    <t>5 мес</t>
  </si>
  <si>
    <t>6 мес</t>
  </si>
  <si>
    <t>7 мес</t>
  </si>
  <si>
    <t>8 мес</t>
  </si>
  <si>
    <t>9 мес</t>
  </si>
  <si>
    <t>10 мес</t>
  </si>
  <si>
    <t>11 мес</t>
  </si>
  <si>
    <t>12 мес</t>
  </si>
  <si>
    <t>1 год 3 мес.</t>
  </si>
  <si>
    <t>1 год 6 мес.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</si>
  <si>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</si>
  <si>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</si>
  <si>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</si>
  <si>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</si>
  <si>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</si>
  <si>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</si>
  <si>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</si>
  <si>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</si>
  <si>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</si>
  <si>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</si>
  <si>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</si>
  <si>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</si>
  <si>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</si>
  <si>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</si>
  <si>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</si>
  <si>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</si>
  <si>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Стоимость законченного случая диспансеризации пребывающих в стационарных учреждениях детей-сирот и детей, находящихся в трудной жизненной ситуации</t>
  </si>
  <si>
    <t>(Приказ Министерства здравоохранения Российской Федерации  от 15 февраля 2013 г. № 72н «О проведении диспансеризации пребывающих в стационарных учреждениях детей-сирот и детей, находящихся в трудной жизненной ситуации»)</t>
  </si>
  <si>
    <t>0 - 17</t>
  </si>
  <si>
    <t>м/д</t>
  </si>
  <si>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</si>
  <si>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</si>
  <si>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</si>
  <si>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 xml:space="preserve">Курганской области на 2020 год </t>
  </si>
  <si>
    <t>Приложение №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</si>
</sst>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" x14ac:knownFonts="1"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3" fontId="1" fillId="0" borderId="1" xfId="0" applyNumberFormat="1" applyFont="1" applyBorder="1"/>
    <xf numFmtId="0" fontId="1" fillId="2" borderId="0" xfId="0" applyFont="1" applyFill="1"/>
    <xf numFmtId="43" fontId="1" fillId="0" borderId="0" xfId="0" applyNumberFormat="1" applyFont="1"/>
    <xf numFmtId="43" fontId="3" fillId="2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RTDOK\Data\docs\&#1044;&#1054;&#1050;&#1059;&#1052;&#1045;&#1053;&#1058;\&#1055;&#1083;&#1072;&#1085;&#1086;&#1074;&#1086;-&#1101;&#1082;&#1086;&#1085;&#1086;&#1084;&#1080;&#1095;&#1077;&#1089;&#1082;&#1080;&#1081;%20&#1086;&#1090;&#1076;&#1077;&#1083;%20!!!\&#1054;&#1073;&#1097;&#1080;&#1077;\&#1054;&#1056;&#1058;\&#1058;&#1072;&#1088;&#1080;&#1092;&#1099;%20&#1054;&#1052;&#1057;\2020\&#1055;&#1086;&#1083;&#1080;&#1082;&#1083;&#1080;&#1085;&#1080;&#1082;&#1072;\&#1044;&#1077;&#1090;&#1080;%20&#1044;&#1080;&#1089;&#1087;&#1072;&#1085;&#1089;&#1077;&#1088;&#1080;&#1079;&#1072;&#1094;&#1080;&#1103;%20&#1080;%20&#1087;&#1088;&#1086;&#1092;&#1080;&#1083;&#1072;&#1082;&#1090;&#1080;&#1082;&#1072;\_&#1044;&#1080;&#1089;&#1087;&#1072;&#1085;&#1089;&#1077;&#1088;&#1080;&#1079;&#1072;&#1094;&#1080;&#1103;%20&#1080;%20&#1087;&#1088;&#1086;&#1092;&#1080;&#1083;&#1072;&#1082;&#1090;&#1080;&#1082;&#1072;%20&#1076;&#1077;&#1090;&#1080;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 с 01.01.2020 диспансериз"/>
      <sheetName val="тарифы с 01.01.2020 профилактик"/>
      <sheetName val="2020 план V и СУММА диспансериз"/>
      <sheetName val="2020 план V проф осмотры"/>
      <sheetName val="2020 план СУММА проф осмотры"/>
      <sheetName val="Свод по МО"/>
      <sheetName val="Приложение"/>
    </sheetNames>
    <sheetDataSet>
      <sheetData sheetId="0"/>
      <sheetData sheetId="1">
        <row r="5">
          <cell r="M5">
            <v>820.05</v>
          </cell>
        </row>
        <row r="6">
          <cell r="M6">
            <v>820.05</v>
          </cell>
        </row>
        <row r="7">
          <cell r="M7">
            <v>3042.87</v>
          </cell>
        </row>
        <row r="8">
          <cell r="M8">
            <v>3042.87</v>
          </cell>
        </row>
        <row r="9">
          <cell r="M9">
            <v>820.05</v>
          </cell>
        </row>
        <row r="10">
          <cell r="M10">
            <v>820.05</v>
          </cell>
        </row>
        <row r="11">
          <cell r="M11">
            <v>1399.36</v>
          </cell>
        </row>
        <row r="12">
          <cell r="M12">
            <v>1399.36</v>
          </cell>
        </row>
        <row r="13">
          <cell r="M13">
            <v>820.05</v>
          </cell>
        </row>
        <row r="14">
          <cell r="M14">
            <v>820.05</v>
          </cell>
        </row>
        <row r="15">
          <cell r="M15">
            <v>820.05</v>
          </cell>
        </row>
        <row r="16">
          <cell r="M16">
            <v>820.05</v>
          </cell>
        </row>
        <row r="17">
          <cell r="M17">
            <v>820.05</v>
          </cell>
        </row>
        <row r="18">
          <cell r="M18">
            <v>820.05</v>
          </cell>
        </row>
        <row r="19">
          <cell r="M19">
            <v>820.05</v>
          </cell>
        </row>
        <row r="20">
          <cell r="M20">
            <v>820.05</v>
          </cell>
        </row>
        <row r="21">
          <cell r="M21">
            <v>820.05</v>
          </cell>
        </row>
        <row r="22">
          <cell r="M22">
            <v>820.05</v>
          </cell>
        </row>
        <row r="23">
          <cell r="M23">
            <v>820.05</v>
          </cell>
        </row>
        <row r="24">
          <cell r="M24">
            <v>820.05</v>
          </cell>
        </row>
        <row r="25">
          <cell r="M25">
            <v>820.05</v>
          </cell>
        </row>
        <row r="26">
          <cell r="M26">
            <v>820.05</v>
          </cell>
        </row>
        <row r="27">
          <cell r="M27">
            <v>820.05</v>
          </cell>
        </row>
        <row r="28">
          <cell r="M28">
            <v>820.05</v>
          </cell>
        </row>
        <row r="29">
          <cell r="M29">
            <v>3462.26</v>
          </cell>
        </row>
        <row r="30">
          <cell r="M30">
            <v>3462.26</v>
          </cell>
        </row>
        <row r="31">
          <cell r="M31">
            <v>820.05</v>
          </cell>
        </row>
        <row r="32">
          <cell r="M32">
            <v>820.05</v>
          </cell>
        </row>
        <row r="33">
          <cell r="M33">
            <v>820.05</v>
          </cell>
        </row>
        <row r="34">
          <cell r="M34">
            <v>820.05</v>
          </cell>
        </row>
        <row r="35">
          <cell r="M35">
            <v>1431.44</v>
          </cell>
        </row>
        <row r="36">
          <cell r="M36">
            <v>1431.44</v>
          </cell>
        </row>
        <row r="37">
          <cell r="M37">
            <v>3963.11</v>
          </cell>
        </row>
        <row r="38">
          <cell r="M38">
            <v>4253.43</v>
          </cell>
        </row>
        <row r="39">
          <cell r="M39">
            <v>1431.44</v>
          </cell>
        </row>
        <row r="40">
          <cell r="M40">
            <v>1431.44</v>
          </cell>
        </row>
        <row r="41">
          <cell r="M41">
            <v>1431.44</v>
          </cell>
        </row>
        <row r="42">
          <cell r="M42">
            <v>1431.44</v>
          </cell>
        </row>
        <row r="43">
          <cell r="M43">
            <v>5437.38</v>
          </cell>
        </row>
        <row r="44">
          <cell r="M44">
            <v>5727.7</v>
          </cell>
        </row>
        <row r="45">
          <cell r="M45">
            <v>2915.03</v>
          </cell>
        </row>
        <row r="46">
          <cell r="M46">
            <v>2915.03</v>
          </cell>
        </row>
        <row r="47">
          <cell r="M47">
            <v>1431.44</v>
          </cell>
        </row>
        <row r="48">
          <cell r="M48">
            <v>1431.44</v>
          </cell>
        </row>
        <row r="49">
          <cell r="M49">
            <v>1431.44</v>
          </cell>
        </row>
        <row r="50">
          <cell r="M50">
            <v>1431.44</v>
          </cell>
        </row>
        <row r="51">
          <cell r="M51">
            <v>3937.83</v>
          </cell>
        </row>
        <row r="52">
          <cell r="M52">
            <v>3937.83</v>
          </cell>
        </row>
        <row r="53">
          <cell r="M53">
            <v>1431.44</v>
          </cell>
        </row>
        <row r="54">
          <cell r="M54">
            <v>1431.44</v>
          </cell>
        </row>
        <row r="55">
          <cell r="M55">
            <v>1431.44</v>
          </cell>
        </row>
        <row r="56">
          <cell r="M56">
            <v>1431.44</v>
          </cell>
        </row>
        <row r="57">
          <cell r="M57">
            <v>1818.45</v>
          </cell>
        </row>
        <row r="58">
          <cell r="M58">
            <v>1818.45</v>
          </cell>
        </row>
        <row r="59">
          <cell r="M59">
            <v>1900.21</v>
          </cell>
        </row>
        <row r="60">
          <cell r="M60">
            <v>2190.5300000000002</v>
          </cell>
        </row>
        <row r="61">
          <cell r="M61">
            <v>5437.38</v>
          </cell>
        </row>
        <row r="62">
          <cell r="M62">
            <v>5727.7</v>
          </cell>
        </row>
        <row r="63">
          <cell r="M63">
            <v>5437.38</v>
          </cell>
        </row>
        <row r="64">
          <cell r="M64">
            <v>5727.7</v>
          </cell>
        </row>
        <row r="65">
          <cell r="M65">
            <v>5437.38</v>
          </cell>
        </row>
        <row r="66">
          <cell r="M66">
            <v>5727.7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D79"/>
  <sheetViews>
    <sheetView tabSelected="1" workbookViewId="0">
      <pane xSplit="2" ySplit="10" topLeftCell="C65" activePane="bottomRight" state="frozen"/>
      <selection pane="topRight" activeCell="B1" sqref="B1"/>
      <selection pane="bottomLeft" activeCell="A4" sqref="A4"/>
      <selection pane="bottomRight" activeCell="D14" sqref="D14"/>
    </sheetView>
  </sheetViews>
  <sheetFormatPr defaultRowHeight="15" x14ac:dyDescent="0.2"/>
  <cols>
    <col min="1" max="1" width="6.7109375" style="3" customWidth="1"/>
    <col min="2" max="3" width="44.42578125" style="1" customWidth="1"/>
    <col min="4" max="4" width="44.42578125" style="11" customWidth="1"/>
    <col min="5" max="16384" width="9.140625" style="3"/>
  </cols>
  <sheetData>
    <row r="1" spans="2:4" x14ac:dyDescent="0.2">
      <c r="D1" s="12" t="s">
        <v>46</v>
      </c>
    </row>
    <row r="2" spans="2:4" x14ac:dyDescent="0.2">
      <c r="D2" s="12" t="s">
        <v>42</v>
      </c>
    </row>
    <row r="3" spans="2:4" x14ac:dyDescent="0.2">
      <c r="D3" s="12" t="s">
        <v>43</v>
      </c>
    </row>
    <row r="4" spans="2:4" x14ac:dyDescent="0.2">
      <c r="D4" s="12" t="s">
        <v>44</v>
      </c>
    </row>
    <row r="5" spans="2:4" x14ac:dyDescent="0.2">
      <c r="D5" s="12" t="s">
        <v>45</v>
      </c>
    </row>
    <row r="6" spans="2:4" x14ac:dyDescent="0.2">
      <c r="D6" s="2"/>
    </row>
    <row r="7" spans="2:4" x14ac:dyDescent="0.2">
      <c r="B7" s="14" t="s">
        <v>0</v>
      </c>
      <c r="C7" s="14"/>
      <c r="D7" s="14"/>
    </row>
    <row r="8" spans="2:4" x14ac:dyDescent="0.2">
      <c r="B8" s="15" t="s">
        <v>1</v>
      </c>
      <c r="C8" s="15"/>
      <c r="D8" s="15"/>
    </row>
    <row r="9" spans="2:4" x14ac:dyDescent="0.2">
      <c r="B9" s="4"/>
      <c r="C9" s="4"/>
      <c r="D9" s="4"/>
    </row>
    <row r="10" spans="2:4" s="7" customFormat="1" x14ac:dyDescent="0.2">
      <c r="B10" s="5" t="s">
        <v>2</v>
      </c>
      <c r="C10" s="5" t="s">
        <v>3</v>
      </c>
      <c r="D10" s="6" t="s">
        <v>4</v>
      </c>
    </row>
    <row r="11" spans="2:4" x14ac:dyDescent="0.2">
      <c r="B11" s="13" t="s">
        <v>5</v>
      </c>
      <c r="C11" s="8" t="s">
        <v>6</v>
      </c>
      <c r="D11" s="9">
        <f>'[1]тарифы с 01.01.2020 профилактик'!M5</f>
        <v>820.05</v>
      </c>
    </row>
    <row r="12" spans="2:4" x14ac:dyDescent="0.2">
      <c r="B12" s="13"/>
      <c r="C12" s="8" t="s">
        <v>7</v>
      </c>
      <c r="D12" s="9">
        <f>'[1]тарифы с 01.01.2020 профилактик'!M6</f>
        <v>820.05</v>
      </c>
    </row>
    <row r="13" spans="2:4" x14ac:dyDescent="0.2">
      <c r="B13" s="13" t="s">
        <v>8</v>
      </c>
      <c r="C13" s="8" t="s">
        <v>6</v>
      </c>
      <c r="D13" s="9">
        <f>'[1]тарифы с 01.01.2020 профилактик'!M7</f>
        <v>3042.87</v>
      </c>
    </row>
    <row r="14" spans="2:4" x14ac:dyDescent="0.2">
      <c r="B14" s="13"/>
      <c r="C14" s="8" t="s">
        <v>7</v>
      </c>
      <c r="D14" s="9">
        <f>'[1]тарифы с 01.01.2020 профилактик'!M8</f>
        <v>3042.87</v>
      </c>
    </row>
    <row r="15" spans="2:4" x14ac:dyDescent="0.2">
      <c r="B15" s="13" t="s">
        <v>9</v>
      </c>
      <c r="C15" s="8" t="s">
        <v>6</v>
      </c>
      <c r="D15" s="9">
        <f>'[1]тарифы с 01.01.2020 профилактик'!M9</f>
        <v>820.05</v>
      </c>
    </row>
    <row r="16" spans="2:4" x14ac:dyDescent="0.2">
      <c r="B16" s="13"/>
      <c r="C16" s="8" t="s">
        <v>7</v>
      </c>
      <c r="D16" s="9">
        <f>'[1]тарифы с 01.01.2020 профилактик'!M10</f>
        <v>820.05</v>
      </c>
    </row>
    <row r="17" spans="2:4" x14ac:dyDescent="0.2">
      <c r="B17" s="13" t="s">
        <v>10</v>
      </c>
      <c r="C17" s="8" t="s">
        <v>6</v>
      </c>
      <c r="D17" s="9">
        <f>'[1]тарифы с 01.01.2020 профилактик'!M11</f>
        <v>1399.36</v>
      </c>
    </row>
    <row r="18" spans="2:4" x14ac:dyDescent="0.2">
      <c r="B18" s="13"/>
      <c r="C18" s="8" t="s">
        <v>7</v>
      </c>
      <c r="D18" s="9">
        <f>'[1]тарифы с 01.01.2020 профилактик'!M12</f>
        <v>1399.36</v>
      </c>
    </row>
    <row r="19" spans="2:4" x14ac:dyDescent="0.2">
      <c r="B19" s="13" t="s">
        <v>11</v>
      </c>
      <c r="C19" s="8" t="s">
        <v>6</v>
      </c>
      <c r="D19" s="9">
        <f>'[1]тарифы с 01.01.2020 профилактик'!M13</f>
        <v>820.05</v>
      </c>
    </row>
    <row r="20" spans="2:4" x14ac:dyDescent="0.2">
      <c r="B20" s="13"/>
      <c r="C20" s="8" t="s">
        <v>7</v>
      </c>
      <c r="D20" s="9">
        <f>'[1]тарифы с 01.01.2020 профилактик'!M14</f>
        <v>820.05</v>
      </c>
    </row>
    <row r="21" spans="2:4" x14ac:dyDescent="0.2">
      <c r="B21" s="13" t="s">
        <v>12</v>
      </c>
      <c r="C21" s="8" t="s">
        <v>6</v>
      </c>
      <c r="D21" s="9">
        <f>'[1]тарифы с 01.01.2020 профилактик'!M15</f>
        <v>820.05</v>
      </c>
    </row>
    <row r="22" spans="2:4" x14ac:dyDescent="0.2">
      <c r="B22" s="13"/>
      <c r="C22" s="8" t="s">
        <v>7</v>
      </c>
      <c r="D22" s="9">
        <f>'[1]тарифы с 01.01.2020 профилактик'!M16</f>
        <v>820.05</v>
      </c>
    </row>
    <row r="23" spans="2:4" x14ac:dyDescent="0.2">
      <c r="B23" s="13" t="s">
        <v>13</v>
      </c>
      <c r="C23" s="8" t="s">
        <v>6</v>
      </c>
      <c r="D23" s="9">
        <f>'[1]тарифы с 01.01.2020 профилактик'!M17</f>
        <v>820.05</v>
      </c>
    </row>
    <row r="24" spans="2:4" x14ac:dyDescent="0.2">
      <c r="B24" s="13"/>
      <c r="C24" s="8" t="s">
        <v>7</v>
      </c>
      <c r="D24" s="9">
        <f>'[1]тарифы с 01.01.2020 профилактик'!M18</f>
        <v>820.05</v>
      </c>
    </row>
    <row r="25" spans="2:4" x14ac:dyDescent="0.2">
      <c r="B25" s="13" t="s">
        <v>14</v>
      </c>
      <c r="C25" s="8" t="s">
        <v>6</v>
      </c>
      <c r="D25" s="9">
        <f>'[1]тарифы с 01.01.2020 профилактик'!M19</f>
        <v>820.05</v>
      </c>
    </row>
    <row r="26" spans="2:4" x14ac:dyDescent="0.2">
      <c r="B26" s="13"/>
      <c r="C26" s="8" t="s">
        <v>7</v>
      </c>
      <c r="D26" s="9">
        <f>'[1]тарифы с 01.01.2020 профилактик'!M20</f>
        <v>820.05</v>
      </c>
    </row>
    <row r="27" spans="2:4" x14ac:dyDescent="0.2">
      <c r="B27" s="13" t="s">
        <v>15</v>
      </c>
      <c r="C27" s="8" t="s">
        <v>6</v>
      </c>
      <c r="D27" s="9">
        <f>'[1]тарифы с 01.01.2020 профилактик'!M21</f>
        <v>820.05</v>
      </c>
    </row>
    <row r="28" spans="2:4" x14ac:dyDescent="0.2">
      <c r="B28" s="13"/>
      <c r="C28" s="8" t="s">
        <v>7</v>
      </c>
      <c r="D28" s="9">
        <f>'[1]тарифы с 01.01.2020 профилактик'!M22</f>
        <v>820.05</v>
      </c>
    </row>
    <row r="29" spans="2:4" x14ac:dyDescent="0.2">
      <c r="B29" s="13" t="s">
        <v>16</v>
      </c>
      <c r="C29" s="8" t="s">
        <v>6</v>
      </c>
      <c r="D29" s="9">
        <f>'[1]тарифы с 01.01.2020 профилактик'!M23</f>
        <v>820.05</v>
      </c>
    </row>
    <row r="30" spans="2:4" x14ac:dyDescent="0.2">
      <c r="B30" s="13"/>
      <c r="C30" s="8" t="s">
        <v>7</v>
      </c>
      <c r="D30" s="9">
        <f>'[1]тарифы с 01.01.2020 профилактик'!M24</f>
        <v>820.05</v>
      </c>
    </row>
    <row r="31" spans="2:4" x14ac:dyDescent="0.2">
      <c r="B31" s="13" t="s">
        <v>17</v>
      </c>
      <c r="C31" s="8" t="s">
        <v>6</v>
      </c>
      <c r="D31" s="9">
        <f>'[1]тарифы с 01.01.2020 профилактик'!M25</f>
        <v>820.05</v>
      </c>
    </row>
    <row r="32" spans="2:4" x14ac:dyDescent="0.2">
      <c r="B32" s="13"/>
      <c r="C32" s="8" t="s">
        <v>7</v>
      </c>
      <c r="D32" s="9">
        <f>'[1]тарифы с 01.01.2020 профилактик'!M26</f>
        <v>820.05</v>
      </c>
    </row>
    <row r="33" spans="2:4" x14ac:dyDescent="0.2">
      <c r="B33" s="13" t="s">
        <v>18</v>
      </c>
      <c r="C33" s="8" t="s">
        <v>6</v>
      </c>
      <c r="D33" s="9">
        <f>'[1]тарифы с 01.01.2020 профилактик'!M27</f>
        <v>820.05</v>
      </c>
    </row>
    <row r="34" spans="2:4" x14ac:dyDescent="0.2">
      <c r="B34" s="13"/>
      <c r="C34" s="8" t="s">
        <v>7</v>
      </c>
      <c r="D34" s="9">
        <f>'[1]тарифы с 01.01.2020 профилактик'!M28</f>
        <v>820.05</v>
      </c>
    </row>
    <row r="35" spans="2:4" x14ac:dyDescent="0.2">
      <c r="B35" s="13" t="s">
        <v>19</v>
      </c>
      <c r="C35" s="8" t="s">
        <v>6</v>
      </c>
      <c r="D35" s="9">
        <f>'[1]тарифы с 01.01.2020 профилактик'!M29</f>
        <v>3462.26</v>
      </c>
    </row>
    <row r="36" spans="2:4" x14ac:dyDescent="0.2">
      <c r="B36" s="13"/>
      <c r="C36" s="8" t="s">
        <v>7</v>
      </c>
      <c r="D36" s="9">
        <f>'[1]тарифы с 01.01.2020 профилактик'!M30</f>
        <v>3462.26</v>
      </c>
    </row>
    <row r="37" spans="2:4" x14ac:dyDescent="0.2">
      <c r="B37" s="13" t="s">
        <v>20</v>
      </c>
      <c r="C37" s="8" t="s">
        <v>6</v>
      </c>
      <c r="D37" s="9">
        <f>'[1]тарифы с 01.01.2020 профилактик'!M31</f>
        <v>820.05</v>
      </c>
    </row>
    <row r="38" spans="2:4" x14ac:dyDescent="0.2">
      <c r="B38" s="13"/>
      <c r="C38" s="8" t="s">
        <v>7</v>
      </c>
      <c r="D38" s="9">
        <f>'[1]тарифы с 01.01.2020 профилактик'!M32</f>
        <v>820.05</v>
      </c>
    </row>
    <row r="39" spans="2:4" x14ac:dyDescent="0.2">
      <c r="B39" s="13" t="s">
        <v>21</v>
      </c>
      <c r="C39" s="8" t="s">
        <v>6</v>
      </c>
      <c r="D39" s="9">
        <f>'[1]тарифы с 01.01.2020 профилактик'!M33</f>
        <v>820.05</v>
      </c>
    </row>
    <row r="40" spans="2:4" x14ac:dyDescent="0.2">
      <c r="B40" s="13"/>
      <c r="C40" s="8" t="s">
        <v>7</v>
      </c>
      <c r="D40" s="9">
        <f>'[1]тарифы с 01.01.2020 профилактик'!M34</f>
        <v>820.05</v>
      </c>
    </row>
    <row r="41" spans="2:4" x14ac:dyDescent="0.2">
      <c r="B41" s="13" t="s">
        <v>22</v>
      </c>
      <c r="C41" s="8" t="s">
        <v>6</v>
      </c>
      <c r="D41" s="9">
        <f>'[1]тарифы с 01.01.2020 профилактик'!M35</f>
        <v>1431.44</v>
      </c>
    </row>
    <row r="42" spans="2:4" x14ac:dyDescent="0.2">
      <c r="B42" s="13"/>
      <c r="C42" s="8" t="s">
        <v>7</v>
      </c>
      <c r="D42" s="9">
        <f>'[1]тарифы с 01.01.2020 профилактик'!M36</f>
        <v>1431.44</v>
      </c>
    </row>
    <row r="43" spans="2:4" x14ac:dyDescent="0.2">
      <c r="B43" s="13" t="s">
        <v>23</v>
      </c>
      <c r="C43" s="8" t="s">
        <v>6</v>
      </c>
      <c r="D43" s="9">
        <f>'[1]тарифы с 01.01.2020 профилактик'!M37</f>
        <v>3963.11</v>
      </c>
    </row>
    <row r="44" spans="2:4" x14ac:dyDescent="0.2">
      <c r="B44" s="13"/>
      <c r="C44" s="8" t="s">
        <v>7</v>
      </c>
      <c r="D44" s="9">
        <f>'[1]тарифы с 01.01.2020 профилактик'!M38</f>
        <v>4253.43</v>
      </c>
    </row>
    <row r="45" spans="2:4" x14ac:dyDescent="0.2">
      <c r="B45" s="13" t="s">
        <v>24</v>
      </c>
      <c r="C45" s="8" t="s">
        <v>6</v>
      </c>
      <c r="D45" s="9">
        <f>'[1]тарифы с 01.01.2020 профилактик'!M39</f>
        <v>1431.44</v>
      </c>
    </row>
    <row r="46" spans="2:4" x14ac:dyDescent="0.2">
      <c r="B46" s="13"/>
      <c r="C46" s="8" t="s">
        <v>7</v>
      </c>
      <c r="D46" s="9">
        <f>'[1]тарифы с 01.01.2020 профилактик'!M40</f>
        <v>1431.44</v>
      </c>
    </row>
    <row r="47" spans="2:4" x14ac:dyDescent="0.2">
      <c r="B47" s="13" t="s">
        <v>25</v>
      </c>
      <c r="C47" s="8" t="s">
        <v>6</v>
      </c>
      <c r="D47" s="9">
        <f>'[1]тарифы с 01.01.2020 профилактик'!M41</f>
        <v>1431.44</v>
      </c>
    </row>
    <row r="48" spans="2:4" x14ac:dyDescent="0.2">
      <c r="B48" s="13"/>
      <c r="C48" s="8" t="s">
        <v>7</v>
      </c>
      <c r="D48" s="9">
        <f>'[1]тарифы с 01.01.2020 профилактик'!M42</f>
        <v>1431.44</v>
      </c>
    </row>
    <row r="49" spans="2:4" x14ac:dyDescent="0.2">
      <c r="B49" s="13" t="s">
        <v>26</v>
      </c>
      <c r="C49" s="8" t="s">
        <v>6</v>
      </c>
      <c r="D49" s="9">
        <f>'[1]тарифы с 01.01.2020 профилактик'!M43</f>
        <v>5437.38</v>
      </c>
    </row>
    <row r="50" spans="2:4" x14ac:dyDescent="0.2">
      <c r="B50" s="13"/>
      <c r="C50" s="8" t="s">
        <v>7</v>
      </c>
      <c r="D50" s="9">
        <f>'[1]тарифы с 01.01.2020 профилактик'!M44</f>
        <v>5727.7</v>
      </c>
    </row>
    <row r="51" spans="2:4" s="10" customFormat="1" x14ac:dyDescent="0.2">
      <c r="B51" s="16" t="s">
        <v>27</v>
      </c>
      <c r="C51" s="8" t="s">
        <v>6</v>
      </c>
      <c r="D51" s="9">
        <f>'[1]тарифы с 01.01.2020 профилактик'!M45</f>
        <v>2915.03</v>
      </c>
    </row>
    <row r="52" spans="2:4" s="10" customFormat="1" x14ac:dyDescent="0.2">
      <c r="B52" s="16"/>
      <c r="C52" s="8" t="s">
        <v>7</v>
      </c>
      <c r="D52" s="9">
        <f>'[1]тарифы с 01.01.2020 профилактик'!M46</f>
        <v>2915.03</v>
      </c>
    </row>
    <row r="53" spans="2:4" x14ac:dyDescent="0.2">
      <c r="B53" s="13" t="s">
        <v>28</v>
      </c>
      <c r="C53" s="8" t="s">
        <v>6</v>
      </c>
      <c r="D53" s="9">
        <f>'[1]тарифы с 01.01.2020 профилактик'!M47</f>
        <v>1431.44</v>
      </c>
    </row>
    <row r="54" spans="2:4" x14ac:dyDescent="0.2">
      <c r="B54" s="13"/>
      <c r="C54" s="8" t="s">
        <v>7</v>
      </c>
      <c r="D54" s="9">
        <f>'[1]тарифы с 01.01.2020 профилактик'!M48</f>
        <v>1431.44</v>
      </c>
    </row>
    <row r="55" spans="2:4" x14ac:dyDescent="0.2">
      <c r="B55" s="13" t="s">
        <v>29</v>
      </c>
      <c r="C55" s="8" t="s">
        <v>6</v>
      </c>
      <c r="D55" s="9">
        <f>'[1]тарифы с 01.01.2020 профилактик'!M49</f>
        <v>1431.44</v>
      </c>
    </row>
    <row r="56" spans="2:4" x14ac:dyDescent="0.2">
      <c r="B56" s="13"/>
      <c r="C56" s="8" t="s">
        <v>7</v>
      </c>
      <c r="D56" s="9">
        <f>'[1]тарифы с 01.01.2020 профилактик'!M50</f>
        <v>1431.44</v>
      </c>
    </row>
    <row r="57" spans="2:4" x14ac:dyDescent="0.2">
      <c r="B57" s="13" t="s">
        <v>30</v>
      </c>
      <c r="C57" s="8" t="s">
        <v>6</v>
      </c>
      <c r="D57" s="9">
        <f>'[1]тарифы с 01.01.2020 профилактик'!M51</f>
        <v>3937.83</v>
      </c>
    </row>
    <row r="58" spans="2:4" x14ac:dyDescent="0.2">
      <c r="B58" s="13"/>
      <c r="C58" s="8" t="s">
        <v>7</v>
      </c>
      <c r="D58" s="9">
        <f>'[1]тарифы с 01.01.2020 профилактик'!M52</f>
        <v>3937.83</v>
      </c>
    </row>
    <row r="59" spans="2:4" x14ac:dyDescent="0.2">
      <c r="B59" s="13" t="s">
        <v>31</v>
      </c>
      <c r="C59" s="8" t="s">
        <v>6</v>
      </c>
      <c r="D59" s="9">
        <f>'[1]тарифы с 01.01.2020 профилактик'!M53</f>
        <v>1431.44</v>
      </c>
    </row>
    <row r="60" spans="2:4" x14ac:dyDescent="0.2">
      <c r="B60" s="13"/>
      <c r="C60" s="8" t="s">
        <v>7</v>
      </c>
      <c r="D60" s="9">
        <f>'[1]тарифы с 01.01.2020 профилактик'!M54</f>
        <v>1431.44</v>
      </c>
    </row>
    <row r="61" spans="2:4" x14ac:dyDescent="0.2">
      <c r="B61" s="13" t="s">
        <v>32</v>
      </c>
      <c r="C61" s="8" t="s">
        <v>6</v>
      </c>
      <c r="D61" s="9">
        <f>'[1]тарифы с 01.01.2020 профилактик'!M55</f>
        <v>1431.44</v>
      </c>
    </row>
    <row r="62" spans="2:4" x14ac:dyDescent="0.2">
      <c r="B62" s="13"/>
      <c r="C62" s="8" t="s">
        <v>7</v>
      </c>
      <c r="D62" s="9">
        <f>'[1]тарифы с 01.01.2020 профилактик'!M56</f>
        <v>1431.44</v>
      </c>
    </row>
    <row r="63" spans="2:4" x14ac:dyDescent="0.2">
      <c r="B63" s="13" t="s">
        <v>33</v>
      </c>
      <c r="C63" s="8" t="s">
        <v>6</v>
      </c>
      <c r="D63" s="9">
        <f>'[1]тарифы с 01.01.2020 профилактик'!M57</f>
        <v>1818.45</v>
      </c>
    </row>
    <row r="64" spans="2:4" x14ac:dyDescent="0.2">
      <c r="B64" s="13"/>
      <c r="C64" s="8" t="s">
        <v>7</v>
      </c>
      <c r="D64" s="9">
        <f>'[1]тарифы с 01.01.2020 профилактик'!M58</f>
        <v>1818.45</v>
      </c>
    </row>
    <row r="65" spans="2:4" x14ac:dyDescent="0.2">
      <c r="B65" s="13" t="s">
        <v>34</v>
      </c>
      <c r="C65" s="8" t="s">
        <v>6</v>
      </c>
      <c r="D65" s="9">
        <f>'[1]тарифы с 01.01.2020 профилактик'!M59</f>
        <v>1900.21</v>
      </c>
    </row>
    <row r="66" spans="2:4" x14ac:dyDescent="0.2">
      <c r="B66" s="13"/>
      <c r="C66" s="8" t="s">
        <v>7</v>
      </c>
      <c r="D66" s="9">
        <f>'[1]тарифы с 01.01.2020 профилактик'!M60</f>
        <v>2190.5300000000002</v>
      </c>
    </row>
    <row r="67" spans="2:4" x14ac:dyDescent="0.2">
      <c r="B67" s="13" t="s">
        <v>35</v>
      </c>
      <c r="C67" s="8" t="s">
        <v>6</v>
      </c>
      <c r="D67" s="9">
        <f>'[1]тарифы с 01.01.2020 профилактик'!M61</f>
        <v>5437.38</v>
      </c>
    </row>
    <row r="68" spans="2:4" x14ac:dyDescent="0.2">
      <c r="B68" s="13"/>
      <c r="C68" s="8" t="s">
        <v>7</v>
      </c>
      <c r="D68" s="9">
        <f>'[1]тарифы с 01.01.2020 профилактик'!M62</f>
        <v>5727.7</v>
      </c>
    </row>
    <row r="69" spans="2:4" x14ac:dyDescent="0.2">
      <c r="B69" s="13" t="s">
        <v>36</v>
      </c>
      <c r="C69" s="8" t="s">
        <v>6</v>
      </c>
      <c r="D69" s="9">
        <f>'[1]тарифы с 01.01.2020 профилактик'!M63</f>
        <v>5437.38</v>
      </c>
    </row>
    <row r="70" spans="2:4" x14ac:dyDescent="0.2">
      <c r="B70" s="13"/>
      <c r="C70" s="8" t="s">
        <v>7</v>
      </c>
      <c r="D70" s="9">
        <f>'[1]тарифы с 01.01.2020 профилактик'!M64</f>
        <v>5727.7</v>
      </c>
    </row>
    <row r="71" spans="2:4" x14ac:dyDescent="0.2">
      <c r="B71" s="13" t="s">
        <v>37</v>
      </c>
      <c r="C71" s="8" t="s">
        <v>6</v>
      </c>
      <c r="D71" s="9">
        <f>'[1]тарифы с 01.01.2020 профилактик'!M65</f>
        <v>5437.38</v>
      </c>
    </row>
    <row r="72" spans="2:4" x14ac:dyDescent="0.2">
      <c r="B72" s="13"/>
      <c r="C72" s="8" t="s">
        <v>7</v>
      </c>
      <c r="D72" s="9">
        <f>'[1]тарифы с 01.01.2020 профилактик'!M66</f>
        <v>5727.7</v>
      </c>
    </row>
    <row r="75" spans="2:4" ht="35.25" customHeight="1" x14ac:dyDescent="0.2">
      <c r="B75" s="14" t="s">
        <v>38</v>
      </c>
      <c r="C75" s="14"/>
      <c r="D75" s="14"/>
    </row>
    <row r="76" spans="2:4" ht="27" customHeight="1" x14ac:dyDescent="0.2">
      <c r="B76" s="15" t="s">
        <v>39</v>
      </c>
      <c r="C76" s="15"/>
      <c r="D76" s="15"/>
    </row>
    <row r="77" spans="2:4" x14ac:dyDescent="0.2">
      <c r="B77" s="4"/>
      <c r="C77" s="4"/>
      <c r="D77" s="4"/>
    </row>
    <row r="78" spans="2:4" x14ac:dyDescent="0.2">
      <c r="B78" s="5" t="s">
        <v>2</v>
      </c>
      <c r="C78" s="5" t="s">
        <v>3</v>
      </c>
      <c r="D78" s="6" t="s">
        <v>4</v>
      </c>
    </row>
    <row r="79" spans="2:4" x14ac:dyDescent="0.2">
      <c r="B79" s="8" t="s">
        <v>40</v>
      </c>
      <c r="C79" s="8" t="s">
        <v>41</v>
      </c>
      <c r="D79" s="9">
        <v>4576.6400000000003</v>
      </c>
    </row>
  </sheetData>
  <mergeCells count="35">
    <mergeCell ref="B17:B18"/>
    <mergeCell ref="B7:D7"/>
    <mergeCell ref="B8:D8"/>
    <mergeCell ref="B11:B12"/>
    <mergeCell ref="B13:B14"/>
    <mergeCell ref="B15:B16"/>
    <mergeCell ref="B41:B42"/>
    <mergeCell ref="B19:B20"/>
    <mergeCell ref="B21:B22"/>
    <mergeCell ref="B23:B24"/>
    <mergeCell ref="B25:B26"/>
    <mergeCell ref="B27:B28"/>
    <mergeCell ref="B29:B30"/>
    <mergeCell ref="B31:B32"/>
    <mergeCell ref="B33:B34"/>
    <mergeCell ref="B35:B36"/>
    <mergeCell ref="B37:B38"/>
    <mergeCell ref="B39:B40"/>
    <mergeCell ref="B65:B66"/>
    <mergeCell ref="B43:B44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7:B68"/>
    <mergeCell ref="B69:B70"/>
    <mergeCell ref="B71:B72"/>
    <mergeCell ref="B75:D75"/>
    <mergeCell ref="B76:D76"/>
  </mergeCells>
  <pageMargins left="0.59055118110236227" right="0.19685039370078741" top="0.19685039370078741" bottom="0.19685039370078741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2020-01-09T10:48:36Z</cp:lastPrinted>
  <dcterms:created xsi:type="dcterms:W3CDTF">2020-01-05T10:51:56Z</dcterms:created>
  <dcterms:modified xsi:type="dcterms:W3CDTF">2020-01-09T08:29:24Z</dcterms:modified>
</cp:coreProperties>
</file>