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ТАРИФНАЯ КОМИССИЯ\2019\Протокол №9 от 26.09.2019\ДС от 26.09.2019\"/>
    </mc:Choice>
  </mc:AlternateContent>
  <bookViews>
    <workbookView xWindow="120" yWindow="120" windowWidth="9720" windowHeight="7320"/>
  </bookViews>
  <sheets>
    <sheet name="1" sheetId="4" r:id="rId1"/>
  </sheets>
  <definedNames>
    <definedName name="к">'1'!#REF!</definedName>
  </definedNames>
  <calcPr calcId="152511" fullPrecision="0"/>
</workbook>
</file>

<file path=xl/calcChain.xml><?xml version="1.0" encoding="utf-8"?>
<calcChain xmlns="http://schemas.openxmlformats.org/spreadsheetml/2006/main">
  <c r="E63" i="4" l="1"/>
</calcChain>
</file>

<file path=xl/sharedStrings.xml><?xml version="1.0" encoding="utf-8"?>
<sst xmlns="http://schemas.openxmlformats.org/spreadsheetml/2006/main" count="130" uniqueCount="102">
  <si>
    <t>к Тарифному соглашению</t>
  </si>
  <si>
    <t xml:space="preserve">Флюорография легких    </t>
  </si>
  <si>
    <t>Наименование услуги</t>
  </si>
  <si>
    <t>руб.</t>
  </si>
  <si>
    <t>Возрастные группы, лет</t>
  </si>
  <si>
    <t>Измерение внутриглазного давления</t>
  </si>
  <si>
    <t xml:space="preserve">Осмотр (консультация) врача-невролога </t>
  </si>
  <si>
    <t>Стоимость законченного случая проведения 1 этапа диспансеризации пребывающих  в стационарных учреждениях детей–сирот и детей, находящихся в трудной жизненной ситуации, а так 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</si>
  <si>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Специальность</t>
  </si>
  <si>
    <t>Профилактический прием (осмотр, консультация) врача-педиатра</t>
  </si>
  <si>
    <t>Профилактический прием (осмотр, консультация) врача-невролога</t>
  </si>
  <si>
    <t xml:space="preserve">Профилактический прием (осмотр, консультация) врача-детского хирурга </t>
  </si>
  <si>
    <t>Профилактический прием (осмотр, консультация)  врача-офтальмолога</t>
  </si>
  <si>
    <t>Профилактический прием (осмотр, консультация) врача-стоматолога детского</t>
  </si>
  <si>
    <t>Профилактический прием (осмотр, консультация)  врача-оториноларинголога</t>
  </si>
  <si>
    <t>Профилактический прием (осмотр, консультация) врача-уролога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</si>
  <si>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</si>
  <si>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</si>
  <si>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 - эндокринолога</t>
  </si>
  <si>
    <t xml:space="preserve">Электрокардиография в покое </t>
  </si>
  <si>
    <t xml:space="preserve">Определение уровня общего холестерина в крови </t>
  </si>
  <si>
    <t>Определение уровня глюкозы в крови натощак</t>
  </si>
  <si>
    <t>Исследование кала на скрытую кровь иммунохимическим методом</t>
  </si>
  <si>
    <t>Определение простатспецифического антигена (ПСА) в крови</t>
  </si>
  <si>
    <t>Маммография обеих молочных желез в двух проекциях</t>
  </si>
  <si>
    <t>Осмотр (консультация) врачом-офтальмологом</t>
  </si>
  <si>
    <t xml:space="preserve"> Стоимость посещения при проведении профилактических осмотров несовершеннолетних</t>
  </si>
  <si>
    <t>Ректороманоскопия</t>
  </si>
  <si>
    <t>Колоноскопия</t>
  </si>
  <si>
    <t>мальчики / девочки</t>
  </si>
  <si>
    <t>0-17</t>
  </si>
  <si>
    <t>Проведение индивидуального или группового (школы для пациентов) углубленного профилактического консультирования</t>
  </si>
  <si>
    <t>Осмотр (консультация) врачом-отоларингологом</t>
  </si>
  <si>
    <r>
      <t>по оплате</t>
    </r>
    <r>
      <rPr>
        <sz val="12"/>
        <color indexed="8"/>
        <rFont val="Arial"/>
        <family val="2"/>
        <charset val="204"/>
      </rPr>
      <t xml:space="preserve"> </t>
    </r>
    <r>
      <rPr>
        <sz val="12"/>
        <color indexed="8"/>
        <rFont val="Arial"/>
        <family val="2"/>
        <charset val="204"/>
      </rPr>
      <t>медицинской помощи</t>
    </r>
  </si>
  <si>
    <r>
      <t xml:space="preserve">в </t>
    </r>
    <r>
      <rPr>
        <sz val="12"/>
        <color indexed="8"/>
        <rFont val="Arial"/>
        <family val="2"/>
        <charset val="204"/>
      </rPr>
      <t xml:space="preserve">сфере </t>
    </r>
    <r>
      <rPr>
        <sz val="12"/>
        <color indexed="8"/>
        <rFont val="Arial"/>
        <family val="2"/>
        <charset val="204"/>
      </rPr>
      <t xml:space="preserve">обязательного </t>
    </r>
  </si>
  <si>
    <t xml:space="preserve">медицинского страхования </t>
  </si>
  <si>
    <t>Приложение №3</t>
  </si>
  <si>
    <t>Курганской области на 2019 год</t>
  </si>
  <si>
    <t>мужчины</t>
  </si>
  <si>
    <t>Стоимость диспансеризации</t>
  </si>
  <si>
    <t>Возраст (лет)</t>
  </si>
  <si>
    <t>рублей</t>
  </si>
  <si>
    <t>женщины</t>
  </si>
  <si>
    <t>19, 21, 23, 25, 27, 29, 31, 33</t>
  </si>
  <si>
    <t>35, 37, 39</t>
  </si>
  <si>
    <t>18, 20, 22, 24, 26, 28, 30, 32, 34</t>
  </si>
  <si>
    <t>65, 67, 69, 71, 73, 75, 77, 79, 81, 83, 85, 87, 89, 91, 93, 95, 97, 99 и старше</t>
  </si>
  <si>
    <t>41, 43, 45, 47, 49, 51, 53, 55, 57, 59, 61, 63</t>
  </si>
  <si>
    <t>36, 38</t>
  </si>
  <si>
    <t>66, 68, 70, 72, 74, 76, 78, 80, 82, 84, 86, 88, 90, 92, 94, 96, 98</t>
  </si>
  <si>
    <t>40, 42, 44, 46, 48, 50, 52, 54, 56, 58, 60, 62, 64</t>
  </si>
  <si>
    <t>21, 27, 33</t>
  </si>
  <si>
    <t>18, 24, 30</t>
  </si>
  <si>
    <t>79, 81, 85, 87, 91, 93, 97, 99 и старше</t>
  </si>
  <si>
    <t>41, 43, 47, 49, 53, 59, 61</t>
  </si>
  <si>
    <t>77, 83, 89, 95</t>
  </si>
  <si>
    <t>51, 57, 63</t>
  </si>
  <si>
    <t>76, 78, 82, 84, 88, 90, 94, 96</t>
  </si>
  <si>
    <t>80, 86, 92, 98</t>
  </si>
  <si>
    <t>67, 69, 73, 75</t>
  </si>
  <si>
    <t>65, 71</t>
  </si>
  <si>
    <t>66, 70, 72</t>
  </si>
  <si>
    <t>40, 44, 46, 52, 56, 58, 62</t>
  </si>
  <si>
    <t>68, 74</t>
  </si>
  <si>
    <t>42, 48, 54</t>
  </si>
  <si>
    <t>50, 64</t>
  </si>
  <si>
    <t>41, 43, 47, 49, 53, 55, 59, 61</t>
  </si>
  <si>
    <t>40, 44, 46, 50, 52, 56, 58, 62, 64</t>
  </si>
  <si>
    <t>42, 48, 54, 60</t>
  </si>
  <si>
    <t>Стоимость проведения профилактического медицинского осмотра и 1 этапа диспансеризации определенных групп взрослого населения</t>
  </si>
  <si>
    <t>Стоимость, рублей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</si>
  <si>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</si>
  <si>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</si>
  <si>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перифирических артериях</t>
  </si>
  <si>
    <t xml:space="preserve">Определение относительного сердечно-сосудистого риска </t>
  </si>
  <si>
    <t xml:space="preserve">Определение абсолютного суммарного сердечно-сосудистого риска </t>
  </si>
  <si>
    <t>Краткое индивидуальное профилактическое консультирование</t>
  </si>
  <si>
    <t>Общий анализ крови</t>
  </si>
  <si>
    <t>Эзофагогостродуоденоскопия</t>
  </si>
  <si>
    <t>Стоимость осмотра в рамках проведения 2 этапа диспансеризации</t>
  </si>
  <si>
    <t>Рентгенография легких</t>
  </si>
  <si>
    <t>Компьютерная томография легких</t>
  </si>
  <si>
    <t>Осмотр (консультация) врачом-акушером-гинекологом (с результатами скрининга)</t>
  </si>
  <si>
    <t>Стоимость законченного случая проведения профилактического медицинского осмотра и 1 этапа диспансеризации определенных групп взрослого населения (Приказ МЗРФ  №124н от 13.03.2019 г.)</t>
  </si>
  <si>
    <t>Стоимость профилактического осмотра</t>
  </si>
  <si>
    <t>Осмотр фельдшером (акушеркой) или врачом акушером-гинекологом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</si>
  <si>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</t>
  </si>
  <si>
    <t xml:space="preserve">Омотр (консультация) врачом-хирургом </t>
  </si>
  <si>
    <t>Омотр (консультация) врачом-урологом</t>
  </si>
  <si>
    <t xml:space="preserve">Дуплексное сканирование брахиоцефальных артерий </t>
  </si>
  <si>
    <t>Эзофагогастродуоденоскопия</t>
  </si>
  <si>
    <t>Исследование неспровоцированных  дыхательных объемов и потоков</t>
  </si>
  <si>
    <t>Осмотр (консультация) врачом-колопроктологом (без проведения обследования)</t>
  </si>
  <si>
    <t xml:space="preserve">Прием (осмотр) врачом-терапевтом </t>
  </si>
  <si>
    <t>Прием (осмотр) врачом - терапевтом, 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кодных покровов, слизистых губ и ротовой полости, пальпацию щитовидной железы</t>
  </si>
  <si>
    <t>стоимость, руб.</t>
  </si>
  <si>
    <t xml:space="preserve">к Дополнительному соглашению </t>
  </si>
  <si>
    <t>к Тарифному соглашению по оплате медицинской помощи</t>
  </si>
  <si>
    <t xml:space="preserve"> в сфере обязательного медицинского страхования</t>
  </si>
  <si>
    <t xml:space="preserve"> Курганской области  на 2019 год</t>
  </si>
  <si>
    <t>от 26.09.2019г.</t>
  </si>
  <si>
    <t>Цитологическое исследование препарата тканей матки (скрининг-исследование методом жидкостной цитологии)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</si>
</sst>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_р_._-;\-* #,##0.00_р_._-;_-* \-??_р_._-;_-@_-"/>
  </numFmts>
  <fonts count="7" x14ac:knownFonts="1">
    <font>
      <sz val="10"/>
      <name val="Arial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5" fontId="5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3" fontId="1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43" fontId="1" fillId="0" borderId="0" xfId="0" applyNumberFormat="1" applyFont="1"/>
    <xf numFmtId="43" fontId="1" fillId="0" borderId="0" xfId="0" applyNumberFormat="1" applyFont="1" applyAlignment="1">
      <alignment horizontal="left"/>
    </xf>
    <xf numFmtId="165" fontId="1" fillId="2" borderId="1" xfId="2" applyNumberFormat="1" applyFont="1" applyFill="1" applyBorder="1" applyAlignment="1" applyProtection="1"/>
    <xf numFmtId="0" fontId="1" fillId="3" borderId="0" xfId="1" applyFont="1" applyFill="1"/>
    <xf numFmtId="43" fontId="1" fillId="3" borderId="0" xfId="1" applyNumberFormat="1" applyFont="1" applyFill="1"/>
    <xf numFmtId="43" fontId="1" fillId="3" borderId="0" xfId="1" applyNumberFormat="1" applyFont="1" applyFill="1" applyBorder="1"/>
    <xf numFmtId="0" fontId="1" fillId="3" borderId="1" xfId="1" applyFont="1" applyFill="1" applyBorder="1" applyAlignment="1">
      <alignment horizontal="center" vertical="center" wrapText="1"/>
    </xf>
    <xf numFmtId="43" fontId="1" fillId="3" borderId="1" xfId="1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left" wrapText="1"/>
    </xf>
    <xf numFmtId="43" fontId="1" fillId="3" borderId="1" xfId="1" applyNumberFormat="1" applyFont="1" applyFill="1" applyBorder="1"/>
    <xf numFmtId="0" fontId="1" fillId="3" borderId="1" xfId="1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1" fillId="3" borderId="0" xfId="1" applyFont="1" applyFill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3">
    <cellStyle name="Обычный" xfId="0" builtinId="0"/>
    <cellStyle name="Обычный_ДД взрослые по возрастам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119"/>
  <sheetViews>
    <sheetView tabSelected="1" view="pageBreakPreview" topLeftCell="A70" zoomScaleNormal="100" zoomScaleSheetLayoutView="100" workbookViewId="0">
      <selection activeCell="A82" sqref="A82:D82"/>
    </sheetView>
  </sheetViews>
  <sheetFormatPr defaultColWidth="9.140625" defaultRowHeight="15" x14ac:dyDescent="0.2"/>
  <cols>
    <col min="1" max="1" width="38" style="14" customWidth="1"/>
    <col min="2" max="2" width="18.85546875" style="14" customWidth="1"/>
    <col min="3" max="3" width="4.5703125" style="1" bestFit="1" customWidth="1"/>
    <col min="4" max="4" width="37" style="1" customWidth="1"/>
    <col min="5" max="5" width="18.85546875" style="16" customWidth="1"/>
    <col min="6" max="6" width="11.5703125" style="1" bestFit="1" customWidth="1"/>
    <col min="7" max="16384" width="9.140625" style="1"/>
  </cols>
  <sheetData>
    <row r="1" spans="1:5" x14ac:dyDescent="0.2">
      <c r="E1" s="4" t="s">
        <v>36</v>
      </c>
    </row>
    <row r="2" spans="1:5" x14ac:dyDescent="0.2">
      <c r="E2" s="4" t="s">
        <v>96</v>
      </c>
    </row>
    <row r="3" spans="1:5" x14ac:dyDescent="0.2">
      <c r="E3" s="4" t="s">
        <v>97</v>
      </c>
    </row>
    <row r="4" spans="1:5" x14ac:dyDescent="0.2">
      <c r="E4" s="4" t="s">
        <v>98</v>
      </c>
    </row>
    <row r="5" spans="1:5" x14ac:dyDescent="0.2">
      <c r="E5" s="4" t="s">
        <v>99</v>
      </c>
    </row>
    <row r="6" spans="1:5" x14ac:dyDescent="0.2">
      <c r="E6" s="4" t="s">
        <v>100</v>
      </c>
    </row>
    <row r="8" spans="1:5" x14ac:dyDescent="0.2">
      <c r="E8" s="4" t="s">
        <v>36</v>
      </c>
    </row>
    <row r="9" spans="1:5" x14ac:dyDescent="0.2">
      <c r="E9" s="4" t="s">
        <v>0</v>
      </c>
    </row>
    <row r="10" spans="1:5" x14ac:dyDescent="0.2">
      <c r="E10" s="4" t="s">
        <v>33</v>
      </c>
    </row>
    <row r="11" spans="1:5" x14ac:dyDescent="0.2">
      <c r="E11" s="4" t="s">
        <v>34</v>
      </c>
    </row>
    <row r="12" spans="1:5" x14ac:dyDescent="0.2">
      <c r="E12" s="4" t="s">
        <v>35</v>
      </c>
    </row>
    <row r="13" spans="1:5" x14ac:dyDescent="0.2">
      <c r="E13" s="4" t="s">
        <v>37</v>
      </c>
    </row>
    <row r="14" spans="1:5" x14ac:dyDescent="0.2">
      <c r="E14" s="4"/>
    </row>
    <row r="15" spans="1:5" ht="47.25" customHeight="1" x14ac:dyDescent="0.2">
      <c r="A15" s="31" t="s">
        <v>83</v>
      </c>
      <c r="B15" s="31"/>
      <c r="C15" s="31"/>
      <c r="D15" s="31"/>
      <c r="E15" s="31"/>
    </row>
    <row r="16" spans="1:5" ht="15.75" x14ac:dyDescent="0.25">
      <c r="A16" s="39" t="s">
        <v>38</v>
      </c>
      <c r="B16" s="39"/>
      <c r="C16" s="39"/>
      <c r="D16" s="39"/>
      <c r="E16" s="39"/>
    </row>
    <row r="17" spans="1:5" x14ac:dyDescent="0.2">
      <c r="A17" s="40" t="s">
        <v>84</v>
      </c>
      <c r="B17" s="40"/>
      <c r="C17" s="28"/>
      <c r="D17" s="40" t="s">
        <v>39</v>
      </c>
      <c r="E17" s="40"/>
    </row>
    <row r="18" spans="1:5" ht="15.75" customHeight="1" x14ac:dyDescent="0.2">
      <c r="A18" s="23" t="s">
        <v>40</v>
      </c>
      <c r="B18" s="24" t="s">
        <v>41</v>
      </c>
      <c r="D18" s="23" t="s">
        <v>40</v>
      </c>
      <c r="E18" s="23" t="s">
        <v>41</v>
      </c>
    </row>
    <row r="19" spans="1:5" x14ac:dyDescent="0.2">
      <c r="A19" s="25" t="s">
        <v>43</v>
      </c>
      <c r="B19" s="26">
        <v>345.95</v>
      </c>
      <c r="D19" s="25" t="s">
        <v>51</v>
      </c>
      <c r="E19" s="26">
        <v>377.95</v>
      </c>
    </row>
    <row r="20" spans="1:5" x14ac:dyDescent="0.2">
      <c r="A20" s="25" t="s">
        <v>44</v>
      </c>
      <c r="B20" s="26">
        <v>547.95000000000005</v>
      </c>
      <c r="D20" s="25">
        <v>39</v>
      </c>
      <c r="E20" s="26">
        <v>579.95000000000005</v>
      </c>
    </row>
    <row r="21" spans="1:5" x14ac:dyDescent="0.2">
      <c r="A21" s="25" t="s">
        <v>45</v>
      </c>
      <c r="B21" s="26">
        <v>554.95000000000005</v>
      </c>
      <c r="D21" s="25" t="s">
        <v>52</v>
      </c>
      <c r="E21" s="26">
        <v>586.95000000000005</v>
      </c>
    </row>
    <row r="22" spans="1:5" ht="45" x14ac:dyDescent="0.2">
      <c r="A22" s="25" t="s">
        <v>46</v>
      </c>
      <c r="B22" s="26">
        <v>578.95000000000005</v>
      </c>
      <c r="D22" s="25" t="s">
        <v>53</v>
      </c>
      <c r="E22" s="26">
        <v>716.95</v>
      </c>
    </row>
    <row r="23" spans="1:5" ht="30" x14ac:dyDescent="0.2">
      <c r="A23" s="25" t="s">
        <v>47</v>
      </c>
      <c r="B23" s="26">
        <v>595.95000000000005</v>
      </c>
      <c r="D23" s="25" t="s">
        <v>54</v>
      </c>
      <c r="E23" s="26">
        <v>733.95</v>
      </c>
    </row>
    <row r="24" spans="1:5" x14ac:dyDescent="0.2">
      <c r="A24" s="25" t="s">
        <v>48</v>
      </c>
      <c r="B24" s="26">
        <v>756.95</v>
      </c>
      <c r="D24" s="25" t="s">
        <v>55</v>
      </c>
      <c r="E24" s="26">
        <v>748.95</v>
      </c>
    </row>
    <row r="25" spans="1:5" ht="30" x14ac:dyDescent="0.2">
      <c r="A25" s="25" t="s">
        <v>49</v>
      </c>
      <c r="B25" s="26">
        <v>787.95</v>
      </c>
      <c r="D25" s="25" t="s">
        <v>56</v>
      </c>
      <c r="E25" s="26">
        <v>765.95</v>
      </c>
    </row>
    <row r="26" spans="1:5" ht="30" x14ac:dyDescent="0.2">
      <c r="A26" s="25" t="s">
        <v>50</v>
      </c>
      <c r="B26" s="26">
        <v>804.95</v>
      </c>
      <c r="D26" s="25">
        <v>36</v>
      </c>
      <c r="E26" s="26">
        <v>788.95</v>
      </c>
    </row>
    <row r="27" spans="1:5" x14ac:dyDescent="0.2">
      <c r="D27" s="25">
        <v>55</v>
      </c>
      <c r="E27" s="26">
        <v>896.95</v>
      </c>
    </row>
    <row r="28" spans="1:5" x14ac:dyDescent="0.2">
      <c r="D28" s="25" t="s">
        <v>57</v>
      </c>
      <c r="E28" s="26">
        <v>925.95</v>
      </c>
    </row>
    <row r="29" spans="1:5" x14ac:dyDescent="0.2">
      <c r="D29" s="25" t="s">
        <v>58</v>
      </c>
      <c r="E29" s="26">
        <v>957.95</v>
      </c>
    </row>
    <row r="30" spans="1:5" x14ac:dyDescent="0.2">
      <c r="D30" s="25" t="s">
        <v>59</v>
      </c>
      <c r="E30" s="26">
        <v>1046.95</v>
      </c>
    </row>
    <row r="31" spans="1:5" x14ac:dyDescent="0.2">
      <c r="D31" s="25" t="s">
        <v>60</v>
      </c>
      <c r="E31" s="26">
        <v>1078.95</v>
      </c>
    </row>
    <row r="32" spans="1:5" x14ac:dyDescent="0.2">
      <c r="D32" s="25">
        <v>45</v>
      </c>
      <c r="E32" s="26">
        <v>1245.95</v>
      </c>
    </row>
    <row r="33" spans="1:5" x14ac:dyDescent="0.2">
      <c r="D33" s="25" t="s">
        <v>61</v>
      </c>
      <c r="E33" s="26">
        <v>1255.95</v>
      </c>
    </row>
    <row r="34" spans="1:5" x14ac:dyDescent="0.2">
      <c r="D34" s="25" t="s">
        <v>62</v>
      </c>
      <c r="E34" s="26">
        <v>1272.95</v>
      </c>
    </row>
    <row r="35" spans="1:5" x14ac:dyDescent="0.2">
      <c r="D35" s="25" t="s">
        <v>63</v>
      </c>
      <c r="E35" s="26">
        <v>1287.95</v>
      </c>
    </row>
    <row r="36" spans="1:5" x14ac:dyDescent="0.2">
      <c r="D36" s="25" t="s">
        <v>64</v>
      </c>
      <c r="E36" s="26">
        <v>1304.95</v>
      </c>
    </row>
    <row r="37" spans="1:5" x14ac:dyDescent="0.2">
      <c r="D37" s="25" t="s">
        <v>65</v>
      </c>
      <c r="E37" s="26">
        <v>1435.95</v>
      </c>
    </row>
    <row r="38" spans="1:5" x14ac:dyDescent="0.2">
      <c r="D38" s="25">
        <v>60</v>
      </c>
      <c r="E38" s="26">
        <v>1467.95</v>
      </c>
    </row>
    <row r="39" spans="1:5" ht="15.75" x14ac:dyDescent="0.25">
      <c r="A39" s="39" t="s">
        <v>42</v>
      </c>
      <c r="B39" s="39"/>
      <c r="C39" s="39"/>
      <c r="D39" s="39"/>
      <c r="E39" s="39"/>
    </row>
    <row r="40" spans="1:5" x14ac:dyDescent="0.2">
      <c r="A40" s="40" t="s">
        <v>84</v>
      </c>
      <c r="B40" s="40"/>
      <c r="C40" s="28"/>
      <c r="D40" s="40" t="s">
        <v>39</v>
      </c>
      <c r="E40" s="40"/>
    </row>
    <row r="41" spans="1:5" ht="15.75" customHeight="1" x14ac:dyDescent="0.2">
      <c r="A41" s="23" t="s">
        <v>40</v>
      </c>
      <c r="B41" s="24" t="s">
        <v>41</v>
      </c>
      <c r="D41" s="23" t="s">
        <v>40</v>
      </c>
      <c r="E41" s="23" t="s">
        <v>41</v>
      </c>
    </row>
    <row r="42" spans="1:5" ht="45" x14ac:dyDescent="0.2">
      <c r="A42" s="27" t="s">
        <v>46</v>
      </c>
      <c r="B42" s="24">
        <v>578.95000000000005</v>
      </c>
      <c r="D42" s="25" t="s">
        <v>51</v>
      </c>
      <c r="E42" s="26">
        <v>1463.53</v>
      </c>
    </row>
    <row r="43" spans="1:5" ht="30" x14ac:dyDescent="0.2">
      <c r="A43" s="27" t="s">
        <v>47</v>
      </c>
      <c r="B43" s="24">
        <v>595.95000000000005</v>
      </c>
      <c r="D43" s="25">
        <v>39</v>
      </c>
      <c r="E43" s="26">
        <v>1665.53</v>
      </c>
    </row>
    <row r="44" spans="1:5" x14ac:dyDescent="0.2">
      <c r="A44" s="27" t="s">
        <v>43</v>
      </c>
      <c r="B44" s="24">
        <v>729.53</v>
      </c>
      <c r="D44" s="25" t="s">
        <v>52</v>
      </c>
      <c r="E44" s="26">
        <v>1672.53</v>
      </c>
    </row>
    <row r="45" spans="1:5" ht="30" x14ac:dyDescent="0.2">
      <c r="A45" s="27" t="s">
        <v>49</v>
      </c>
      <c r="B45" s="24">
        <v>787.95</v>
      </c>
      <c r="D45" s="25" t="s">
        <v>53</v>
      </c>
      <c r="E45" s="26">
        <v>1100.53</v>
      </c>
    </row>
    <row r="46" spans="1:5" ht="30" x14ac:dyDescent="0.2">
      <c r="A46" s="27" t="s">
        <v>50</v>
      </c>
      <c r="B46" s="24">
        <v>804.95</v>
      </c>
      <c r="D46" s="25" t="s">
        <v>66</v>
      </c>
      <c r="E46" s="26">
        <v>1117.53</v>
      </c>
    </row>
    <row r="47" spans="1:5" x14ac:dyDescent="0.2">
      <c r="A47" s="27" t="s">
        <v>44</v>
      </c>
      <c r="B47" s="24">
        <v>931.53</v>
      </c>
      <c r="D47" s="25" t="s">
        <v>55</v>
      </c>
      <c r="E47" s="26">
        <v>1132.53</v>
      </c>
    </row>
    <row r="48" spans="1:5" x14ac:dyDescent="0.2">
      <c r="A48" s="27" t="s">
        <v>45</v>
      </c>
      <c r="B48" s="24">
        <v>938.53</v>
      </c>
      <c r="D48" s="25" t="s">
        <v>56</v>
      </c>
      <c r="E48" s="26">
        <v>1851.53</v>
      </c>
    </row>
    <row r="49" spans="1:5" x14ac:dyDescent="0.2">
      <c r="A49" s="27" t="s">
        <v>48</v>
      </c>
      <c r="B49" s="24">
        <v>1140.53</v>
      </c>
      <c r="D49" s="25">
        <v>36</v>
      </c>
      <c r="E49" s="26">
        <v>1874.53</v>
      </c>
    </row>
    <row r="50" spans="1:5" x14ac:dyDescent="0.2">
      <c r="D50" s="25" t="s">
        <v>57</v>
      </c>
      <c r="E50" s="26">
        <v>1309.53</v>
      </c>
    </row>
    <row r="51" spans="1:5" x14ac:dyDescent="0.2">
      <c r="D51" s="25" t="s">
        <v>58</v>
      </c>
      <c r="E51" s="26">
        <v>1341.53</v>
      </c>
    </row>
    <row r="52" spans="1:5" x14ac:dyDescent="0.2">
      <c r="D52" s="25" t="s">
        <v>59</v>
      </c>
      <c r="E52" s="26">
        <v>1430.53</v>
      </c>
    </row>
    <row r="53" spans="1:5" x14ac:dyDescent="0.2">
      <c r="D53" s="25" t="s">
        <v>60</v>
      </c>
      <c r="E53" s="26">
        <v>1462.53</v>
      </c>
    </row>
    <row r="54" spans="1:5" x14ac:dyDescent="0.2">
      <c r="D54" s="25">
        <v>45</v>
      </c>
      <c r="E54" s="26">
        <v>2168.5300000000002</v>
      </c>
    </row>
    <row r="55" spans="1:5" x14ac:dyDescent="0.2">
      <c r="D55" s="25" t="s">
        <v>61</v>
      </c>
      <c r="E55" s="26">
        <v>2183.5300000000002</v>
      </c>
    </row>
    <row r="56" spans="1:5" x14ac:dyDescent="0.2">
      <c r="D56" s="25" t="s">
        <v>67</v>
      </c>
      <c r="E56" s="26">
        <v>2200.5300000000002</v>
      </c>
    </row>
    <row r="57" spans="1:5" x14ac:dyDescent="0.2">
      <c r="D57" s="25" t="s">
        <v>63</v>
      </c>
      <c r="E57" s="26">
        <v>2215.5300000000002</v>
      </c>
    </row>
    <row r="58" spans="1:5" x14ac:dyDescent="0.2">
      <c r="D58" s="25" t="s">
        <v>68</v>
      </c>
      <c r="E58" s="26">
        <v>2934.53</v>
      </c>
    </row>
    <row r="60" spans="1:5" ht="39" customHeight="1" x14ac:dyDescent="0.2">
      <c r="A60" s="31" t="s">
        <v>69</v>
      </c>
      <c r="B60" s="31"/>
      <c r="C60" s="31"/>
      <c r="D60" s="31"/>
      <c r="E60" s="31"/>
    </row>
    <row r="61" spans="1:5" x14ac:dyDescent="0.2">
      <c r="A61" s="20"/>
      <c r="B61" s="21"/>
      <c r="C61" s="22"/>
      <c r="D61" s="20"/>
      <c r="E61" s="20"/>
    </row>
    <row r="62" spans="1:5" ht="15" customHeight="1" x14ac:dyDescent="0.2">
      <c r="A62" s="37" t="s">
        <v>2</v>
      </c>
      <c r="B62" s="37"/>
      <c r="C62" s="37"/>
      <c r="D62" s="37"/>
      <c r="E62" s="3" t="s">
        <v>70</v>
      </c>
    </row>
    <row r="63" spans="1:5" ht="67.5" customHeight="1" x14ac:dyDescent="0.2">
      <c r="A63" s="33" t="s">
        <v>94</v>
      </c>
      <c r="B63" s="33"/>
      <c r="C63" s="33"/>
      <c r="D63" s="33"/>
      <c r="E63" s="12">
        <f>296.95-E64-E65-E66-E67-E68</f>
        <v>181.95</v>
      </c>
    </row>
    <row r="64" spans="1:5" ht="15" customHeight="1" x14ac:dyDescent="0.2">
      <c r="A64" s="38" t="s">
        <v>71</v>
      </c>
      <c r="B64" s="38"/>
      <c r="C64" s="38"/>
      <c r="D64" s="38"/>
      <c r="E64" s="12">
        <v>32</v>
      </c>
    </row>
    <row r="65" spans="1:5" ht="15" customHeight="1" x14ac:dyDescent="0.2">
      <c r="A65" s="38" t="s">
        <v>72</v>
      </c>
      <c r="B65" s="38"/>
      <c r="C65" s="38"/>
      <c r="D65" s="38"/>
      <c r="E65" s="12">
        <v>32</v>
      </c>
    </row>
    <row r="66" spans="1:5" ht="15" customHeight="1" x14ac:dyDescent="0.2">
      <c r="A66" s="38" t="s">
        <v>73</v>
      </c>
      <c r="B66" s="38"/>
      <c r="C66" s="38"/>
      <c r="D66" s="38"/>
      <c r="E66" s="12">
        <v>17</v>
      </c>
    </row>
    <row r="67" spans="1:5" ht="15" customHeight="1" x14ac:dyDescent="0.2">
      <c r="A67" s="38" t="s">
        <v>74</v>
      </c>
      <c r="B67" s="38"/>
      <c r="C67" s="38"/>
      <c r="D67" s="38"/>
      <c r="E67" s="12">
        <v>17</v>
      </c>
    </row>
    <row r="68" spans="1:5" ht="15" customHeight="1" x14ac:dyDescent="0.2">
      <c r="A68" s="38" t="s">
        <v>75</v>
      </c>
      <c r="B68" s="38"/>
      <c r="C68" s="38"/>
      <c r="D68" s="38"/>
      <c r="E68" s="12">
        <v>17</v>
      </c>
    </row>
    <row r="69" spans="1:5" ht="15" customHeight="1" x14ac:dyDescent="0.2">
      <c r="A69" s="33" t="s">
        <v>20</v>
      </c>
      <c r="B69" s="33"/>
      <c r="C69" s="33"/>
      <c r="D69" s="33"/>
      <c r="E69" s="11">
        <v>34</v>
      </c>
    </row>
    <row r="70" spans="1:5" ht="15" customHeight="1" x14ac:dyDescent="0.2">
      <c r="A70" s="33" t="s">
        <v>21</v>
      </c>
      <c r="B70" s="33"/>
      <c r="C70" s="33"/>
      <c r="D70" s="33"/>
      <c r="E70" s="11">
        <v>32</v>
      </c>
    </row>
    <row r="71" spans="1:5" ht="15" customHeight="1" x14ac:dyDescent="0.2">
      <c r="A71" s="33" t="s">
        <v>19</v>
      </c>
      <c r="B71" s="33"/>
      <c r="C71" s="33"/>
      <c r="D71" s="33"/>
      <c r="E71" s="12">
        <v>202</v>
      </c>
    </row>
    <row r="72" spans="1:5" ht="15" customHeight="1" x14ac:dyDescent="0.2">
      <c r="A72" s="33" t="s">
        <v>1</v>
      </c>
      <c r="B72" s="33"/>
      <c r="C72" s="33"/>
      <c r="D72" s="33"/>
      <c r="E72" s="12">
        <v>209</v>
      </c>
    </row>
    <row r="73" spans="1:5" ht="15" customHeight="1" x14ac:dyDescent="0.2">
      <c r="A73" s="33" t="s">
        <v>5</v>
      </c>
      <c r="B73" s="33"/>
      <c r="C73" s="33"/>
      <c r="D73" s="33"/>
      <c r="E73" s="12">
        <v>48</v>
      </c>
    </row>
    <row r="74" spans="1:5" ht="15" customHeight="1" x14ac:dyDescent="0.2">
      <c r="A74" s="33" t="s">
        <v>76</v>
      </c>
      <c r="B74" s="33"/>
      <c r="C74" s="33"/>
      <c r="D74" s="33"/>
      <c r="E74" s="12">
        <v>32</v>
      </c>
    </row>
    <row r="75" spans="1:5" ht="15" customHeight="1" x14ac:dyDescent="0.2">
      <c r="A75" s="33" t="s">
        <v>77</v>
      </c>
      <c r="B75" s="33"/>
      <c r="C75" s="33"/>
      <c r="D75" s="33"/>
      <c r="E75" s="12">
        <v>138</v>
      </c>
    </row>
    <row r="76" spans="1:5" ht="15" customHeight="1" x14ac:dyDescent="0.2">
      <c r="A76" s="33" t="s">
        <v>22</v>
      </c>
      <c r="B76" s="33"/>
      <c r="C76" s="33"/>
      <c r="D76" s="33"/>
      <c r="E76" s="11">
        <v>330</v>
      </c>
    </row>
    <row r="77" spans="1:5" ht="15" customHeight="1" x14ac:dyDescent="0.2">
      <c r="A77" s="33" t="s">
        <v>23</v>
      </c>
      <c r="B77" s="33"/>
      <c r="C77" s="33"/>
      <c r="D77" s="33"/>
      <c r="E77" s="12">
        <v>163</v>
      </c>
    </row>
    <row r="78" spans="1:5" ht="15" customHeight="1" x14ac:dyDescent="0.2">
      <c r="A78" s="33" t="s">
        <v>78</v>
      </c>
      <c r="B78" s="33"/>
      <c r="C78" s="33"/>
      <c r="D78" s="33"/>
      <c r="E78" s="12">
        <v>317</v>
      </c>
    </row>
    <row r="79" spans="1:5" ht="15" customHeight="1" x14ac:dyDescent="0.2">
      <c r="A79" s="33" t="s">
        <v>24</v>
      </c>
      <c r="B79" s="33"/>
      <c r="C79" s="33"/>
      <c r="D79" s="33"/>
      <c r="E79" s="12">
        <v>544</v>
      </c>
    </row>
    <row r="80" spans="1:5" x14ac:dyDescent="0.2">
      <c r="A80" s="33" t="s">
        <v>85</v>
      </c>
      <c r="B80" s="33"/>
      <c r="C80" s="33"/>
      <c r="D80" s="33"/>
      <c r="E80" s="12">
        <v>383.58</v>
      </c>
    </row>
    <row r="81" spans="1:6" x14ac:dyDescent="0.2">
      <c r="A81" s="33" t="s">
        <v>86</v>
      </c>
      <c r="B81" s="33"/>
      <c r="C81" s="33"/>
      <c r="D81" s="33"/>
      <c r="E81" s="12">
        <v>26</v>
      </c>
      <c r="F81" s="17"/>
    </row>
    <row r="82" spans="1:6" ht="30.75" customHeight="1" x14ac:dyDescent="0.2">
      <c r="A82" s="33" t="s">
        <v>101</v>
      </c>
      <c r="B82" s="33"/>
      <c r="C82" s="33"/>
      <c r="D82" s="33"/>
      <c r="E82" s="12">
        <v>676</v>
      </c>
    </row>
    <row r="83" spans="1:6" x14ac:dyDescent="0.2">
      <c r="A83" s="9"/>
      <c r="B83" s="9"/>
      <c r="C83" s="9"/>
      <c r="D83" s="9"/>
      <c r="E83" s="13"/>
    </row>
    <row r="84" spans="1:6" ht="15" customHeight="1" x14ac:dyDescent="0.2">
      <c r="A84" s="31" t="s">
        <v>79</v>
      </c>
      <c r="B84" s="31"/>
      <c r="C84" s="31"/>
      <c r="D84" s="31"/>
      <c r="E84" s="31"/>
    </row>
    <row r="85" spans="1:6" ht="15" customHeight="1" x14ac:dyDescent="0.2">
      <c r="A85" s="32" t="s">
        <v>93</v>
      </c>
      <c r="B85" s="32"/>
      <c r="C85" s="32"/>
      <c r="D85" s="32"/>
      <c r="E85" s="12">
        <v>296.95</v>
      </c>
    </row>
    <row r="86" spans="1:6" ht="15" customHeight="1" x14ac:dyDescent="0.2">
      <c r="A86" s="33" t="s">
        <v>6</v>
      </c>
      <c r="B86" s="33"/>
      <c r="C86" s="33"/>
      <c r="D86" s="33"/>
      <c r="E86" s="11">
        <v>371.85</v>
      </c>
    </row>
    <row r="87" spans="1:6" ht="15" customHeight="1" x14ac:dyDescent="0.2">
      <c r="A87" s="33" t="s">
        <v>87</v>
      </c>
      <c r="B87" s="33"/>
      <c r="C87" s="33"/>
      <c r="D87" s="33"/>
      <c r="E87" s="11">
        <v>281.2</v>
      </c>
    </row>
    <row r="88" spans="1:6" ht="15" customHeight="1" x14ac:dyDescent="0.2">
      <c r="A88" s="33" t="s">
        <v>88</v>
      </c>
      <c r="B88" s="33"/>
      <c r="C88" s="33"/>
      <c r="D88" s="33"/>
      <c r="E88" s="11">
        <v>312.87</v>
      </c>
    </row>
    <row r="89" spans="1:6" x14ac:dyDescent="0.2">
      <c r="A89" s="34" t="s">
        <v>92</v>
      </c>
      <c r="B89" s="35"/>
      <c r="C89" s="35"/>
      <c r="D89" s="36"/>
      <c r="E89" s="11">
        <v>129</v>
      </c>
    </row>
    <row r="90" spans="1:6" ht="15" customHeight="1" x14ac:dyDescent="0.2">
      <c r="A90" s="34" t="s">
        <v>27</v>
      </c>
      <c r="B90" s="35"/>
      <c r="C90" s="35"/>
      <c r="D90" s="36"/>
      <c r="E90" s="11">
        <v>247</v>
      </c>
    </row>
    <row r="91" spans="1:6" ht="15" customHeight="1" x14ac:dyDescent="0.2">
      <c r="A91" s="34" t="s">
        <v>28</v>
      </c>
      <c r="B91" s="35"/>
      <c r="C91" s="35"/>
      <c r="D91" s="36"/>
      <c r="E91" s="11">
        <v>642</v>
      </c>
    </row>
    <row r="92" spans="1:6" ht="15" customHeight="1" x14ac:dyDescent="0.2">
      <c r="A92" s="34" t="s">
        <v>80</v>
      </c>
      <c r="B92" s="35"/>
      <c r="C92" s="35"/>
      <c r="D92" s="36"/>
      <c r="E92" s="11">
        <v>606</v>
      </c>
    </row>
    <row r="93" spans="1:6" ht="15" customHeight="1" x14ac:dyDescent="0.2">
      <c r="A93" s="34" t="s">
        <v>81</v>
      </c>
      <c r="B93" s="35"/>
      <c r="C93" s="35"/>
      <c r="D93" s="36"/>
      <c r="E93" s="11">
        <v>822</v>
      </c>
    </row>
    <row r="94" spans="1:6" ht="15" customHeight="1" x14ac:dyDescent="0.2">
      <c r="A94" s="34" t="s">
        <v>82</v>
      </c>
      <c r="B94" s="35"/>
      <c r="C94" s="35"/>
      <c r="D94" s="36"/>
      <c r="E94" s="11">
        <v>383.58</v>
      </c>
    </row>
    <row r="95" spans="1:6" ht="15" customHeight="1" x14ac:dyDescent="0.2">
      <c r="A95" s="34" t="s">
        <v>32</v>
      </c>
      <c r="B95" s="35"/>
      <c r="C95" s="35"/>
      <c r="D95" s="36"/>
      <c r="E95" s="12">
        <v>273.93</v>
      </c>
    </row>
    <row r="96" spans="1:6" ht="15" customHeight="1" x14ac:dyDescent="0.2">
      <c r="A96" s="34" t="s">
        <v>25</v>
      </c>
      <c r="B96" s="35"/>
      <c r="C96" s="35"/>
      <c r="D96" s="36"/>
      <c r="E96" s="11">
        <v>328.75</v>
      </c>
    </row>
    <row r="97" spans="1:6" ht="15" customHeight="1" x14ac:dyDescent="0.2">
      <c r="A97" s="34" t="s">
        <v>31</v>
      </c>
      <c r="B97" s="35"/>
      <c r="C97" s="35"/>
      <c r="D97" s="36"/>
      <c r="E97" s="12">
        <v>296.95</v>
      </c>
    </row>
    <row r="98" spans="1:6" ht="15" customHeight="1" x14ac:dyDescent="0.2">
      <c r="A98" s="34" t="s">
        <v>89</v>
      </c>
      <c r="B98" s="35"/>
      <c r="C98" s="35"/>
      <c r="D98" s="36"/>
      <c r="E98" s="12">
        <v>179</v>
      </c>
    </row>
    <row r="99" spans="1:6" ht="15" customHeight="1" x14ac:dyDescent="0.2">
      <c r="A99" s="34" t="s">
        <v>90</v>
      </c>
      <c r="B99" s="35"/>
      <c r="C99" s="35"/>
      <c r="D99" s="36"/>
      <c r="E99" s="12">
        <v>317</v>
      </c>
    </row>
    <row r="100" spans="1:6" ht="15" customHeight="1" x14ac:dyDescent="0.2">
      <c r="A100" s="34" t="s">
        <v>91</v>
      </c>
      <c r="B100" s="35"/>
      <c r="C100" s="35"/>
      <c r="D100" s="36"/>
      <c r="E100" s="12">
        <v>521</v>
      </c>
    </row>
    <row r="101" spans="1:6" ht="15" customHeight="1" x14ac:dyDescent="0.2">
      <c r="A101" s="9"/>
      <c r="B101" s="9"/>
      <c r="C101" s="9"/>
      <c r="D101" s="9"/>
      <c r="E101" s="13"/>
    </row>
    <row r="102" spans="1:6" ht="90" customHeight="1" x14ac:dyDescent="0.2">
      <c r="A102" s="31" t="s">
        <v>7</v>
      </c>
      <c r="B102" s="31"/>
      <c r="C102" s="31"/>
      <c r="D102" s="31"/>
      <c r="E102" s="31"/>
    </row>
    <row r="103" spans="1:6" ht="15.75" x14ac:dyDescent="0.2">
      <c r="A103" s="5"/>
      <c r="B103" s="5"/>
      <c r="C103" s="10" t="s">
        <v>3</v>
      </c>
      <c r="D103" s="5"/>
      <c r="E103" s="6"/>
    </row>
    <row r="104" spans="1:6" s="2" customFormat="1" ht="33" customHeight="1" x14ac:dyDescent="0.2">
      <c r="A104" s="3" t="s">
        <v>4</v>
      </c>
      <c r="B104" s="46" t="s">
        <v>29</v>
      </c>
      <c r="C104" s="47"/>
      <c r="D104" s="6"/>
      <c r="E104" s="7"/>
    </row>
    <row r="105" spans="1:6" x14ac:dyDescent="0.2">
      <c r="A105" s="8" t="s">
        <v>30</v>
      </c>
      <c r="B105" s="44">
        <v>4209.29</v>
      </c>
      <c r="C105" s="45"/>
      <c r="D105" s="7"/>
      <c r="E105" s="7"/>
      <c r="F105" s="17"/>
    </row>
    <row r="106" spans="1:6" x14ac:dyDescent="0.2">
      <c r="A106" s="29"/>
      <c r="B106" s="30"/>
      <c r="C106" s="30"/>
      <c r="D106" s="7"/>
      <c r="E106" s="7"/>
      <c r="F106" s="17"/>
    </row>
    <row r="107" spans="1:6" ht="15.75" customHeight="1" x14ac:dyDescent="0.25">
      <c r="A107" s="48" t="s">
        <v>26</v>
      </c>
      <c r="B107" s="48"/>
      <c r="C107" s="48"/>
      <c r="D107" s="48"/>
      <c r="E107" s="48"/>
    </row>
    <row r="108" spans="1:6" x14ac:dyDescent="0.2">
      <c r="A108" s="49" t="s">
        <v>8</v>
      </c>
      <c r="B108" s="50"/>
      <c r="C108" s="51"/>
      <c r="D108" s="3" t="s">
        <v>95</v>
      </c>
    </row>
    <row r="109" spans="1:6" ht="28.5" customHeight="1" x14ac:dyDescent="0.2">
      <c r="A109" s="41" t="s">
        <v>9</v>
      </c>
      <c r="B109" s="42"/>
      <c r="C109" s="43"/>
      <c r="D109" s="15">
        <v>425.7</v>
      </c>
      <c r="E109" s="18"/>
      <c r="F109" s="17"/>
    </row>
    <row r="110" spans="1:6" ht="28.5" customHeight="1" x14ac:dyDescent="0.2">
      <c r="A110" s="41" t="s">
        <v>10</v>
      </c>
      <c r="B110" s="42"/>
      <c r="C110" s="43"/>
      <c r="D110" s="15">
        <v>454.49</v>
      </c>
      <c r="E110" s="18"/>
      <c r="F110" s="17"/>
    </row>
    <row r="111" spans="1:6" ht="28.5" customHeight="1" x14ac:dyDescent="0.2">
      <c r="A111" s="41" t="s">
        <v>11</v>
      </c>
      <c r="B111" s="42"/>
      <c r="C111" s="43"/>
      <c r="D111" s="15">
        <v>343.69</v>
      </c>
      <c r="E111" s="18"/>
      <c r="F111" s="17"/>
    </row>
    <row r="112" spans="1:6" ht="28.5" customHeight="1" x14ac:dyDescent="0.2">
      <c r="A112" s="41" t="s">
        <v>12</v>
      </c>
      <c r="B112" s="42"/>
      <c r="C112" s="43"/>
      <c r="D112" s="15">
        <v>401.81</v>
      </c>
      <c r="E112" s="18"/>
      <c r="F112" s="17"/>
    </row>
    <row r="113" spans="1:6" ht="28.5" customHeight="1" x14ac:dyDescent="0.2">
      <c r="A113" s="41" t="s">
        <v>13</v>
      </c>
      <c r="B113" s="42"/>
      <c r="C113" s="43"/>
      <c r="D113" s="15">
        <v>297.91000000000003</v>
      </c>
      <c r="E113" s="18"/>
      <c r="F113" s="17"/>
    </row>
    <row r="114" spans="1:6" ht="28.5" customHeight="1" x14ac:dyDescent="0.2">
      <c r="A114" s="41" t="s">
        <v>14</v>
      </c>
      <c r="B114" s="42"/>
      <c r="C114" s="43"/>
      <c r="D114" s="15">
        <v>334.81</v>
      </c>
      <c r="E114" s="18"/>
      <c r="F114" s="17"/>
    </row>
    <row r="115" spans="1:6" ht="28.5" customHeight="1" x14ac:dyDescent="0.2">
      <c r="A115" s="41" t="s">
        <v>15</v>
      </c>
      <c r="B115" s="42"/>
      <c r="C115" s="43"/>
      <c r="D115" s="15">
        <v>382.39</v>
      </c>
      <c r="E115" s="18"/>
      <c r="F115" s="17"/>
    </row>
    <row r="116" spans="1:6" ht="28.5" customHeight="1" x14ac:dyDescent="0.2">
      <c r="A116" s="41" t="s">
        <v>16</v>
      </c>
      <c r="B116" s="42"/>
      <c r="C116" s="43"/>
      <c r="D116" s="15">
        <v>386.65</v>
      </c>
      <c r="E116" s="18"/>
      <c r="F116" s="17"/>
    </row>
    <row r="117" spans="1:6" ht="28.5" customHeight="1" x14ac:dyDescent="0.2">
      <c r="A117" s="41" t="s">
        <v>17</v>
      </c>
      <c r="B117" s="42"/>
      <c r="C117" s="43"/>
      <c r="D117" s="19">
        <v>562.92999999999995</v>
      </c>
      <c r="E117" s="18"/>
      <c r="F117" s="17"/>
    </row>
    <row r="118" spans="1:6" ht="28.5" customHeight="1" x14ac:dyDescent="0.2">
      <c r="A118" s="41" t="s">
        <v>18</v>
      </c>
      <c r="B118" s="42"/>
      <c r="C118" s="43"/>
      <c r="D118" s="19">
        <v>746.66</v>
      </c>
      <c r="E118" s="18"/>
      <c r="F118" s="17"/>
    </row>
    <row r="119" spans="1:6" x14ac:dyDescent="0.2">
      <c r="A119" s="1"/>
      <c r="B119" s="1"/>
    </row>
  </sheetData>
  <mergeCells count="61">
    <mergeCell ref="A117:C117"/>
    <mergeCell ref="A118:C118"/>
    <mergeCell ref="B105:C105"/>
    <mergeCell ref="B104:C104"/>
    <mergeCell ref="A112:C112"/>
    <mergeCell ref="A113:C113"/>
    <mergeCell ref="A114:C114"/>
    <mergeCell ref="A115:C115"/>
    <mergeCell ref="A116:C116"/>
    <mergeCell ref="A111:C111"/>
    <mergeCell ref="A109:C109"/>
    <mergeCell ref="A110:C110"/>
    <mergeCell ref="A107:E107"/>
    <mergeCell ref="A108:C108"/>
    <mergeCell ref="D40:E40"/>
    <mergeCell ref="A98:D98"/>
    <mergeCell ref="A99:D99"/>
    <mergeCell ref="A100:D100"/>
    <mergeCell ref="A93:D93"/>
    <mergeCell ref="A94:D94"/>
    <mergeCell ref="A97:D97"/>
    <mergeCell ref="A92:D92"/>
    <mergeCell ref="A78:D78"/>
    <mergeCell ref="A79:D79"/>
    <mergeCell ref="A80:D80"/>
    <mergeCell ref="A84:E84"/>
    <mergeCell ref="A81:D81"/>
    <mergeCell ref="A82:D82"/>
    <mergeCell ref="A88:D88"/>
    <mergeCell ref="A15:E15"/>
    <mergeCell ref="A72:D72"/>
    <mergeCell ref="A73:D73"/>
    <mergeCell ref="A90:D90"/>
    <mergeCell ref="A91:D91"/>
    <mergeCell ref="A74:D74"/>
    <mergeCell ref="A75:D75"/>
    <mergeCell ref="A65:D65"/>
    <mergeCell ref="A66:D66"/>
    <mergeCell ref="A67:D67"/>
    <mergeCell ref="A68:D68"/>
    <mergeCell ref="A16:E16"/>
    <mergeCell ref="A17:B17"/>
    <mergeCell ref="D17:E17"/>
    <mergeCell ref="A39:E39"/>
    <mergeCell ref="A40:B40"/>
    <mergeCell ref="A102:E102"/>
    <mergeCell ref="A85:D85"/>
    <mergeCell ref="A86:D86"/>
    <mergeCell ref="A96:D96"/>
    <mergeCell ref="A60:E60"/>
    <mergeCell ref="A62:D62"/>
    <mergeCell ref="A63:D63"/>
    <mergeCell ref="A64:D64"/>
    <mergeCell ref="A87:D87"/>
    <mergeCell ref="A89:D89"/>
    <mergeCell ref="A76:D76"/>
    <mergeCell ref="A77:D77"/>
    <mergeCell ref="A69:D69"/>
    <mergeCell ref="A70:D70"/>
    <mergeCell ref="A71:D71"/>
    <mergeCell ref="A95:D95"/>
  </mergeCells>
  <phoneticPr fontId="0" type="noConversion"/>
  <pageMargins left="0.9055118110236221" right="0.31496062992125984" top="0.35433070866141736" bottom="0.35433070866141736" header="0.31496062992125984" footer="0.31496062992125984"/>
  <pageSetup paperSize="9" scale="68" fitToHeight="3" orientation="portrait" r:id="rId1"/>
  <headerFooter alignWithMargins="0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Гладышева В.А.</cp:lastModifiedBy>
  <cp:lastPrinted>2019-09-26T03:12:23Z</cp:lastPrinted>
  <dcterms:created xsi:type="dcterms:W3CDTF">1996-10-08T23:32:33Z</dcterms:created>
  <dcterms:modified xsi:type="dcterms:W3CDTF">2019-11-01T09:55:46Z</dcterms:modified>
</cp:coreProperties>
</file>