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6 от 11.06.2024\"/>
    </mc:Choice>
  </mc:AlternateContent>
  <bookViews>
    <workbookView xWindow="0" yWindow="0" windowWidth="13365" windowHeight="11340"/>
  </bookViews>
  <sheets>
    <sheet name="ДС при стационаре" sheetId="2" r:id="rId1"/>
    <sheet name="ДС при поликлинике" sheetId="3" r:id="rId2"/>
    <sheet name="КС" sheetId="5" r:id="rId3"/>
    <sheet name="АП (подушевое финансирование)" sheetId="7" r:id="rId4"/>
    <sheet name="АП (ФАП)" sheetId="9" r:id="rId5"/>
  </sheets>
  <calcPr calcId="152511"/>
</workbook>
</file>

<file path=xl/calcChain.xml><?xml version="1.0" encoding="utf-8"?>
<calcChain xmlns="http://schemas.openxmlformats.org/spreadsheetml/2006/main">
  <c r="E8" i="9" l="1"/>
  <c r="C8" i="9"/>
  <c r="H8" i="9"/>
  <c r="E8" i="7"/>
  <c r="D8" i="7"/>
  <c r="C8" i="7"/>
  <c r="E13" i="5"/>
  <c r="G13" i="5"/>
  <c r="E10" i="3"/>
  <c r="F10" i="3"/>
  <c r="G10" i="3"/>
  <c r="D10" i="3"/>
  <c r="E10" i="2"/>
  <c r="F10" i="2"/>
  <c r="G10" i="2"/>
</calcChain>
</file>

<file path=xl/sharedStrings.xml><?xml version="1.0" encoding="utf-8"?>
<sst xmlns="http://schemas.openxmlformats.org/spreadsheetml/2006/main" count="93" uniqueCount="41">
  <si>
    <t>Корректировка объемов и финансового обеспечения медицинской помощи</t>
  </si>
  <si>
    <t>протокол заседания КРТП ОМС №6 от 11.06.2024</t>
  </si>
  <si>
    <t>№ п/п</t>
  </si>
  <si>
    <t>Медицинская организация</t>
  </si>
  <si>
    <t>корректировка</t>
  </si>
  <si>
    <t>Финансовое обеспечение, руб.</t>
  </si>
  <si>
    <t>Итого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</si>
  <si>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</si>
  <si>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</si>
  <si>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</si>
  <si>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</si>
  <si>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</si>
  <si>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ГБУ "Катайская ЦРБ"</t>
  </si>
  <si>
    <t>терапии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</si>
  <si>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</si>
  <si>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</si>
  <si>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ГБУ "Шадринская ЦРБ"</t>
  </si>
  <si>
    <t>неврологии</t>
  </si>
  <si>
    <t>Медицинская помощь в условиях дневного стационара при поликлинике</t>
  </si>
  <si>
    <t>ГБУ "Курганский областной кардиологический диспансер"</t>
  </si>
  <si>
    <t>кардиологии</t>
  </si>
  <si>
    <t>ГБУ "Курганская поликлиника №1"</t>
  </si>
  <si>
    <t>ООО "Медлайн-Проф"</t>
  </si>
  <si>
    <t>Объемы, госпитализаций</t>
  </si>
  <si>
    <t>Объемы, койко-дней</t>
  </si>
  <si>
    <t>Медицинская помощь в условиях круглосуточного стационара (не включая ВМП)</t>
  </si>
  <si>
    <t>ГБУ "КОКБ"</t>
  </si>
  <si>
    <t>медицинской реабилитации</t>
  </si>
  <si>
    <t>ГБУ «Курганская областная больница №2»</t>
  </si>
  <si>
    <t>ГБУ «КОДКБ им. Красного Креста»</t>
  </si>
  <si>
    <t>ГБУ "КОГВВ"</t>
  </si>
  <si>
    <t>ГБУ "ШГБ"</t>
  </si>
  <si>
    <t>ГБУ "Санаторий "Озеро Горькое"</t>
  </si>
  <si>
    <t>финансовое обеспечение, руб.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</si>
  <si>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</si>
  <si>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</si>
  <si>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</si>
  <si>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</si>
  <si>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ГБУ «Межрайонная больница №3»</t>
  </si>
  <si>
    <t>ГБУ «Межрайонная больница №5»</t>
  </si>
  <si>
    <t>Медицинская помощь в амбулаторных условиях, ФАП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</si>
</sst>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4" fontId="0" fillId="2" borderId="0" xfId="0" applyNumberFormat="1" applyFill="1"/>
    <xf numFmtId="4" fontId="0" fillId="2" borderId="1" xfId="0" applyNumberForma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B23" sqref="B22:B23"/>
    </sheetView>
  </sheetViews>
  <sheetFormatPr defaultRowHeight="15" x14ac:dyDescent="0.2"/>
  <cols>
    <col min="1" max="1" width="9.109375" style="1" customWidth="1"/>
    <col min="2" max="2" width="25.4414062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7</v>
      </c>
      <c r="B2" s="3"/>
      <c r="C2" s="3"/>
    </row>
    <row r="3" spans="1:7" ht="15.75" customHeight="1" x14ac:dyDescent="0.25">
      <c r="A3" s="1" t="s">
        <v>1</v>
      </c>
      <c r="B3" s="3"/>
      <c r="C3" s="3"/>
    </row>
    <row r="4" spans="1:7" x14ac:dyDescent="0.2">
      <c r="A4" s="14" t="s">
        <v>2</v>
      </c>
      <c r="B4" s="14" t="s">
        <v>3</v>
      </c>
      <c r="C4" s="17" t="s">
        <v>8</v>
      </c>
      <c r="D4" s="16" t="s">
        <v>4</v>
      </c>
      <c r="E4" s="16"/>
      <c r="F4" s="16"/>
      <c r="G4" s="16"/>
    </row>
    <row r="5" spans="1:7" s="4" customFormat="1" ht="45" customHeight="1" x14ac:dyDescent="0.2">
      <c r="A5" s="15"/>
      <c r="B5" s="15"/>
      <c r="C5" s="17"/>
      <c r="D5" s="10" t="s">
        <v>9</v>
      </c>
      <c r="E5" s="10" t="s">
        <v>10</v>
      </c>
      <c r="F5" s="10" t="s">
        <v>11</v>
      </c>
      <c r="G5" s="10" t="s">
        <v>5</v>
      </c>
    </row>
    <row r="6" spans="1:7" x14ac:dyDescent="0.2">
      <c r="A6" s="18">
        <v>1</v>
      </c>
      <c r="B6" s="19" t="s">
        <v>12</v>
      </c>
      <c r="C6" s="6" t="s">
        <v>13</v>
      </c>
      <c r="D6" s="5">
        <v>0</v>
      </c>
      <c r="E6" s="5">
        <v>1</v>
      </c>
      <c r="F6" s="5">
        <v>0</v>
      </c>
      <c r="G6" s="20">
        <v>11333.54</v>
      </c>
    </row>
    <row r="7" spans="1:7" x14ac:dyDescent="0.2">
      <c r="A7" s="18"/>
      <c r="B7" s="19"/>
      <c r="C7" s="6" t="s">
        <v>14</v>
      </c>
      <c r="D7" s="5">
        <v>0</v>
      </c>
      <c r="E7" s="5">
        <v>1</v>
      </c>
      <c r="F7" s="5">
        <v>0</v>
      </c>
      <c r="G7" s="20">
        <v>10625.2</v>
      </c>
    </row>
    <row r="8" spans="1:7" ht="60" x14ac:dyDescent="0.2">
      <c r="A8" s="18"/>
      <c r="B8" s="19"/>
      <c r="C8" s="6" t="s">
        <v>15</v>
      </c>
      <c r="D8" s="5">
        <v>0</v>
      </c>
      <c r="E8" s="5">
        <v>1</v>
      </c>
      <c r="F8" s="5">
        <v>0</v>
      </c>
      <c r="G8" s="20">
        <v>4675.09</v>
      </c>
    </row>
    <row r="9" spans="1:7" x14ac:dyDescent="0.2">
      <c r="A9" s="12">
        <v>2</v>
      </c>
      <c r="B9" s="13" t="s">
        <v>16</v>
      </c>
      <c r="C9" s="6" t="s">
        <v>17</v>
      </c>
      <c r="D9" s="5">
        <v>0</v>
      </c>
      <c r="E9" s="5">
        <v>-15</v>
      </c>
      <c r="F9" s="5">
        <v>0</v>
      </c>
      <c r="G9" s="20">
        <v>-266387.58</v>
      </c>
    </row>
    <row r="10" spans="1:7" s="9" customFormat="1" ht="15.75" customHeight="1" x14ac:dyDescent="0.25">
      <c r="A10" s="7"/>
      <c r="B10" s="8" t="s">
        <v>6</v>
      </c>
      <c r="C10" s="11"/>
      <c r="D10" s="7"/>
      <c r="E10" s="7">
        <f t="shared" ref="E10:G10" si="0">SUM(E6:E9)</f>
        <v>-12</v>
      </c>
      <c r="F10" s="7">
        <f t="shared" si="0"/>
        <v>0</v>
      </c>
      <c r="G10" s="21">
        <f t="shared" si="0"/>
        <v>-239753.75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G4"/>
    <mergeCell ref="A6:A8"/>
    <mergeCell ref="B6:B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B17" sqref="B17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3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18</v>
      </c>
      <c r="B2" s="3"/>
      <c r="C2" s="3"/>
    </row>
    <row r="3" spans="1:7" ht="15.75" customHeight="1" x14ac:dyDescent="0.25">
      <c r="A3" s="1" t="s">
        <v>1</v>
      </c>
      <c r="B3" s="3"/>
      <c r="C3" s="3"/>
    </row>
    <row r="4" spans="1:7" x14ac:dyDescent="0.2">
      <c r="A4" s="14" t="s">
        <v>2</v>
      </c>
      <c r="B4" s="14" t="s">
        <v>3</v>
      </c>
      <c r="C4" s="17" t="s">
        <v>8</v>
      </c>
      <c r="D4" s="16" t="s">
        <v>4</v>
      </c>
      <c r="E4" s="16"/>
      <c r="F4" s="16"/>
      <c r="G4" s="16"/>
    </row>
    <row r="5" spans="1:7" s="4" customFormat="1" ht="45" customHeight="1" x14ac:dyDescent="0.2">
      <c r="A5" s="15"/>
      <c r="B5" s="15"/>
      <c r="C5" s="17"/>
      <c r="D5" s="10" t="s">
        <v>9</v>
      </c>
      <c r="E5" s="10" t="s">
        <v>10</v>
      </c>
      <c r="F5" s="10" t="s">
        <v>11</v>
      </c>
      <c r="G5" s="10" t="s">
        <v>5</v>
      </c>
    </row>
    <row r="6" spans="1:7" x14ac:dyDescent="0.2">
      <c r="A6" s="12">
        <v>1</v>
      </c>
      <c r="B6" s="13" t="s">
        <v>19</v>
      </c>
      <c r="C6" s="6" t="s">
        <v>20</v>
      </c>
      <c r="D6" s="5">
        <v>0</v>
      </c>
      <c r="E6" s="5">
        <v>50</v>
      </c>
      <c r="F6" s="5">
        <v>0</v>
      </c>
      <c r="G6" s="20">
        <v>680627.55</v>
      </c>
    </row>
    <row r="7" spans="1:7" x14ac:dyDescent="0.2">
      <c r="A7" s="12">
        <v>2</v>
      </c>
      <c r="B7" s="13" t="s">
        <v>21</v>
      </c>
      <c r="C7" s="6" t="s">
        <v>17</v>
      </c>
      <c r="D7" s="5">
        <v>0</v>
      </c>
      <c r="E7" s="5">
        <v>-20</v>
      </c>
      <c r="F7" s="5">
        <v>0</v>
      </c>
      <c r="G7" s="20">
        <v>-285217.90000000002</v>
      </c>
    </row>
    <row r="8" spans="1:7" x14ac:dyDescent="0.2">
      <c r="A8" s="18">
        <v>3</v>
      </c>
      <c r="B8" s="19" t="s">
        <v>22</v>
      </c>
      <c r="C8" s="6" t="s">
        <v>20</v>
      </c>
      <c r="D8" s="5">
        <v>0</v>
      </c>
      <c r="E8" s="5">
        <v>-9</v>
      </c>
      <c r="F8" s="5">
        <v>0</v>
      </c>
      <c r="G8" s="20">
        <v>-77827.95</v>
      </c>
    </row>
    <row r="9" spans="1:7" x14ac:dyDescent="0.2">
      <c r="A9" s="18"/>
      <c r="B9" s="19"/>
      <c r="C9" s="6" t="s">
        <v>13</v>
      </c>
      <c r="D9" s="5">
        <v>0</v>
      </c>
      <c r="E9" s="5">
        <v>-9</v>
      </c>
      <c r="F9" s="5">
        <v>0</v>
      </c>
      <c r="G9" s="20">
        <v>-77827.95</v>
      </c>
    </row>
    <row r="10" spans="1:7" s="9" customFormat="1" ht="15.75" customHeight="1" x14ac:dyDescent="0.25">
      <c r="A10" s="7"/>
      <c r="B10" s="8" t="s">
        <v>6</v>
      </c>
      <c r="C10" s="11"/>
      <c r="D10" s="7">
        <f>SUM(D6:D9)</f>
        <v>0</v>
      </c>
      <c r="E10" s="11">
        <f t="shared" ref="E10:G10" si="0">SUM(E6:E9)</f>
        <v>12</v>
      </c>
      <c r="F10" s="11">
        <f t="shared" si="0"/>
        <v>0</v>
      </c>
      <c r="G10" s="21">
        <f t="shared" si="0"/>
        <v>239753.75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G4"/>
    <mergeCell ref="A8:A9"/>
    <mergeCell ref="B8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20" sqref="B20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25</v>
      </c>
      <c r="B2" s="3"/>
      <c r="C2" s="3"/>
    </row>
    <row r="3" spans="1:7" ht="15.75" customHeight="1" x14ac:dyDescent="0.25">
      <c r="A3" s="1" t="s">
        <v>1</v>
      </c>
      <c r="B3" s="3"/>
      <c r="C3" s="3"/>
    </row>
    <row r="4" spans="1:7" x14ac:dyDescent="0.2">
      <c r="A4" s="14" t="s">
        <v>2</v>
      </c>
      <c r="B4" s="14" t="s">
        <v>3</v>
      </c>
      <c r="C4" s="17" t="s">
        <v>8</v>
      </c>
      <c r="D4" s="16" t="s">
        <v>4</v>
      </c>
      <c r="E4" s="16"/>
      <c r="F4" s="16"/>
      <c r="G4" s="16"/>
    </row>
    <row r="5" spans="1:7" s="4" customFormat="1" ht="45" customHeight="1" x14ac:dyDescent="0.2">
      <c r="A5" s="15"/>
      <c r="B5" s="15"/>
      <c r="C5" s="17"/>
      <c r="D5" s="10" t="s">
        <v>9</v>
      </c>
      <c r="E5" s="10" t="s">
        <v>23</v>
      </c>
      <c r="F5" s="10" t="s">
        <v>24</v>
      </c>
      <c r="G5" s="23" t="s">
        <v>5</v>
      </c>
    </row>
    <row r="6" spans="1:7" x14ac:dyDescent="0.2">
      <c r="A6" s="12">
        <v>1</v>
      </c>
      <c r="B6" s="13" t="s">
        <v>26</v>
      </c>
      <c r="C6" s="6" t="s">
        <v>27</v>
      </c>
      <c r="D6" s="5">
        <v>0</v>
      </c>
      <c r="E6" s="5">
        <v>-50</v>
      </c>
      <c r="F6" s="5">
        <v>0</v>
      </c>
      <c r="G6" s="20">
        <v>-2596490.5</v>
      </c>
    </row>
    <row r="7" spans="1:7" x14ac:dyDescent="0.2">
      <c r="A7" s="12">
        <v>2</v>
      </c>
      <c r="B7" s="13" t="s">
        <v>28</v>
      </c>
      <c r="C7" s="6" t="s">
        <v>27</v>
      </c>
      <c r="D7" s="5">
        <v>0</v>
      </c>
      <c r="E7" s="5">
        <v>192</v>
      </c>
      <c r="F7" s="5">
        <v>0</v>
      </c>
      <c r="G7" s="20">
        <v>9970523.5199999996</v>
      </c>
    </row>
    <row r="8" spans="1:7" x14ac:dyDescent="0.2">
      <c r="A8" s="12">
        <v>3</v>
      </c>
      <c r="B8" s="13" t="s">
        <v>29</v>
      </c>
      <c r="C8" s="6" t="s">
        <v>27</v>
      </c>
      <c r="D8" s="5">
        <v>0</v>
      </c>
      <c r="E8" s="5">
        <v>-50</v>
      </c>
      <c r="F8" s="5">
        <v>0</v>
      </c>
      <c r="G8" s="20">
        <v>-2596490.5</v>
      </c>
    </row>
    <row r="9" spans="1:7" x14ac:dyDescent="0.2">
      <c r="A9" s="12">
        <v>4</v>
      </c>
      <c r="B9" s="13" t="s">
        <v>19</v>
      </c>
      <c r="C9" s="6" t="s">
        <v>27</v>
      </c>
      <c r="D9" s="5">
        <v>0</v>
      </c>
      <c r="E9" s="5">
        <v>92</v>
      </c>
      <c r="F9" s="5">
        <v>0</v>
      </c>
      <c r="G9" s="20">
        <v>4777542.5199999996</v>
      </c>
    </row>
    <row r="10" spans="1:7" x14ac:dyDescent="0.2">
      <c r="A10" s="12">
        <v>5</v>
      </c>
      <c r="B10" s="13" t="s">
        <v>30</v>
      </c>
      <c r="C10" s="6" t="s">
        <v>27</v>
      </c>
      <c r="D10" s="5">
        <v>0</v>
      </c>
      <c r="E10" s="5">
        <v>97</v>
      </c>
      <c r="F10" s="5">
        <v>0</v>
      </c>
      <c r="G10" s="20">
        <v>5037191.57</v>
      </c>
    </row>
    <row r="11" spans="1:7" x14ac:dyDescent="0.2">
      <c r="A11" s="12">
        <v>6</v>
      </c>
      <c r="B11" s="13" t="s">
        <v>31</v>
      </c>
      <c r="C11" s="6" t="s">
        <v>27</v>
      </c>
      <c r="D11" s="5">
        <v>0</v>
      </c>
      <c r="E11" s="5">
        <v>-192</v>
      </c>
      <c r="F11" s="5">
        <v>0</v>
      </c>
      <c r="G11" s="20">
        <v>-9909925.7100000009</v>
      </c>
    </row>
    <row r="12" spans="1:7" x14ac:dyDescent="0.2">
      <c r="A12" s="12">
        <v>7</v>
      </c>
      <c r="B12" s="13" t="s">
        <v>32</v>
      </c>
      <c r="C12" s="6" t="s">
        <v>27</v>
      </c>
      <c r="D12" s="5">
        <v>0</v>
      </c>
      <c r="E12" s="5">
        <v>-89</v>
      </c>
      <c r="F12" s="5">
        <v>0</v>
      </c>
      <c r="G12" s="20">
        <v>-4682350.9000000004</v>
      </c>
    </row>
    <row r="13" spans="1:7" s="9" customFormat="1" ht="15.75" customHeight="1" x14ac:dyDescent="0.25">
      <c r="A13" s="7"/>
      <c r="B13" s="8" t="s">
        <v>6</v>
      </c>
      <c r="C13" s="11"/>
      <c r="D13" s="7"/>
      <c r="E13" s="7">
        <f>SUM(E6:E12)</f>
        <v>0</v>
      </c>
      <c r="F13" s="7"/>
      <c r="G13" s="21">
        <f>SUM(G6:G12)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E18" sqref="E18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1" customWidth="1"/>
    <col min="5" max="5" width="18.109375" style="1" customWidth="1"/>
    <col min="6" max="6" width="20.109375" style="1" hidden="1" customWidth="1"/>
    <col min="7" max="7" width="18.109375" style="1" hidden="1" customWidth="1"/>
    <col min="8" max="8" width="20.109375" style="1" hidden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34</v>
      </c>
      <c r="B2" s="3"/>
    </row>
    <row r="3" spans="1:8" ht="15.75" customHeight="1" x14ac:dyDescent="0.25">
      <c r="A3" s="1" t="s">
        <v>1</v>
      </c>
      <c r="B3" s="3"/>
    </row>
    <row r="4" spans="1:8" x14ac:dyDescent="0.2">
      <c r="A4" s="14" t="s">
        <v>2</v>
      </c>
      <c r="B4" s="14" t="s">
        <v>3</v>
      </c>
      <c r="C4" s="16" t="s">
        <v>4</v>
      </c>
      <c r="D4" s="16"/>
      <c r="E4" s="16"/>
      <c r="F4" s="16"/>
      <c r="G4" s="16"/>
      <c r="H4" s="16"/>
    </row>
    <row r="5" spans="1:8" s="4" customFormat="1" ht="75" customHeight="1" x14ac:dyDescent="0.2">
      <c r="A5" s="15"/>
      <c r="B5" s="15"/>
      <c r="C5" s="10" t="s">
        <v>35</v>
      </c>
      <c r="D5" s="10" t="s">
        <v>33</v>
      </c>
      <c r="E5" s="10" t="s">
        <v>36</v>
      </c>
      <c r="F5" s="10" t="s">
        <v>33</v>
      </c>
      <c r="G5" s="10" t="s">
        <v>37</v>
      </c>
      <c r="H5" s="10" t="s">
        <v>33</v>
      </c>
    </row>
    <row r="6" spans="1:8" x14ac:dyDescent="0.2">
      <c r="A6" s="5">
        <v>1</v>
      </c>
      <c r="B6" s="6" t="s">
        <v>38</v>
      </c>
      <c r="C6" s="5">
        <v>0</v>
      </c>
      <c r="D6" s="20">
        <v>2601.06</v>
      </c>
      <c r="E6" s="5">
        <v>0</v>
      </c>
      <c r="F6" s="5">
        <v>0</v>
      </c>
      <c r="G6" s="5">
        <v>0</v>
      </c>
      <c r="H6" s="5">
        <v>0</v>
      </c>
    </row>
    <row r="7" spans="1:8" x14ac:dyDescent="0.2">
      <c r="A7" s="5">
        <v>2</v>
      </c>
      <c r="B7" s="6" t="s">
        <v>39</v>
      </c>
      <c r="C7" s="5">
        <v>-209</v>
      </c>
      <c r="D7" s="20">
        <v>-794815</v>
      </c>
      <c r="E7" s="5">
        <v>-89</v>
      </c>
      <c r="F7" s="5">
        <v>0</v>
      </c>
      <c r="G7" s="5">
        <v>0</v>
      </c>
      <c r="H7" s="5">
        <v>0</v>
      </c>
    </row>
    <row r="8" spans="1:8" s="9" customFormat="1" ht="15.75" customHeight="1" x14ac:dyDescent="0.25">
      <c r="A8" s="7"/>
      <c r="B8" s="8" t="s">
        <v>6</v>
      </c>
      <c r="C8" s="7">
        <f>SUM(C6:C7)</f>
        <v>-209</v>
      </c>
      <c r="D8" s="21">
        <f>SUM(D6:D7)</f>
        <v>-792213.94</v>
      </c>
      <c r="E8" s="7">
        <f>SUM(E6:E7)</f>
        <v>-89</v>
      </c>
      <c r="F8" s="7"/>
      <c r="G8" s="7"/>
      <c r="H8" s="7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B20" sqref="B20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1" hidden="1" customWidth="1"/>
    <col min="5" max="5" width="18.109375" style="1" customWidth="1"/>
    <col min="6" max="6" width="20.109375" style="1" hidden="1" customWidth="1"/>
    <col min="7" max="7" width="18.109375" style="1" hidden="1" customWidth="1"/>
    <col min="8" max="8" width="20.109375" style="22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40</v>
      </c>
      <c r="B2" s="3"/>
    </row>
    <row r="3" spans="1:8" ht="15.75" customHeight="1" x14ac:dyDescent="0.25">
      <c r="A3" s="1" t="s">
        <v>1</v>
      </c>
      <c r="B3" s="3"/>
    </row>
    <row r="4" spans="1:8" x14ac:dyDescent="0.2">
      <c r="A4" s="14" t="s">
        <v>2</v>
      </c>
      <c r="B4" s="14" t="s">
        <v>3</v>
      </c>
      <c r="C4" s="16" t="s">
        <v>4</v>
      </c>
      <c r="D4" s="16"/>
      <c r="E4" s="16"/>
      <c r="F4" s="16"/>
      <c r="G4" s="16"/>
      <c r="H4" s="16"/>
    </row>
    <row r="5" spans="1:8" s="4" customFormat="1" ht="75" customHeight="1" x14ac:dyDescent="0.2">
      <c r="A5" s="15"/>
      <c r="B5" s="15"/>
      <c r="C5" s="10" t="s">
        <v>35</v>
      </c>
      <c r="D5" s="10" t="s">
        <v>33</v>
      </c>
      <c r="E5" s="10" t="s">
        <v>36</v>
      </c>
      <c r="F5" s="10" t="s">
        <v>33</v>
      </c>
      <c r="G5" s="10" t="s">
        <v>37</v>
      </c>
      <c r="H5" s="23" t="s">
        <v>33</v>
      </c>
    </row>
    <row r="6" spans="1:8" x14ac:dyDescent="0.2">
      <c r="A6" s="5">
        <v>1</v>
      </c>
      <c r="B6" s="6" t="s">
        <v>38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20">
        <v>-2601.06</v>
      </c>
    </row>
    <row r="7" spans="1:8" x14ac:dyDescent="0.2">
      <c r="A7" s="5">
        <v>2</v>
      </c>
      <c r="B7" s="6" t="s">
        <v>39</v>
      </c>
      <c r="C7" s="5">
        <v>209</v>
      </c>
      <c r="D7" s="5">
        <v>0</v>
      </c>
      <c r="E7" s="5">
        <v>89</v>
      </c>
      <c r="F7" s="5">
        <v>0</v>
      </c>
      <c r="G7" s="5">
        <v>0</v>
      </c>
      <c r="H7" s="20">
        <v>794815</v>
      </c>
    </row>
    <row r="8" spans="1:8" s="9" customFormat="1" ht="15.75" customHeight="1" x14ac:dyDescent="0.25">
      <c r="A8" s="7"/>
      <c r="B8" s="8" t="s">
        <v>6</v>
      </c>
      <c r="C8" s="7">
        <f>SUM(C6:C7)</f>
        <v>209</v>
      </c>
      <c r="D8" s="7"/>
      <c r="E8" s="7">
        <f>SUM(E6:E7)</f>
        <v>89</v>
      </c>
      <c r="F8" s="7"/>
      <c r="G8" s="7"/>
      <c r="H8" s="21">
        <f>SUM(H6:H7)</f>
        <v>792213.94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ДС при стационаре</vt:lpstr>
      <vt:lpstr>ДС при поликлинике</vt:lpstr>
      <vt:lpstr>КС</vt:lpstr>
      <vt:lpstr>АП (подушевое финансирование)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2024-06-13T06:04:27Z</dcterms:modified>
  <cp:category/>
</cp:coreProperties>
</file>