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3 от 04.09.2023\На сайт\"/>
    </mc:Choice>
  </mc:AlternateContent>
  <bookViews>
    <workbookView xWindow="0" yWindow="0" windowWidth="28800" windowHeight="124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<sst xmlns="http://schemas.openxmlformats.org/spreadsheetml/2006/main" count="726" uniqueCount="119">
  <si>
    <t>Приложение 2</t>
  </si>
  <si>
    <t>к протоколу заседания комиссии по разработке территориальной программы ОМС Курганской области от 04.09.2023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</si>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</sst>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14" sqref="B1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93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791832</v>
      </c>
      <c r="H66" s="91">
        <f t="shared" si="0"/>
        <v>825027940</v>
      </c>
      <c r="I66" s="91">
        <f t="shared" si="0"/>
        <v>68752327</v>
      </c>
      <c r="J66" s="91">
        <f t="shared" si="0"/>
        <v>68752327</v>
      </c>
      <c r="K66" s="91">
        <f t="shared" si="0"/>
        <v>68752328</v>
      </c>
      <c r="L66" s="91">
        <f t="shared" si="0"/>
        <v>68752330</v>
      </c>
      <c r="M66" s="91">
        <f t="shared" si="0"/>
        <v>68752327</v>
      </c>
      <c r="N66" s="91">
        <f t="shared" si="0"/>
        <v>68752329</v>
      </c>
      <c r="O66" s="91">
        <f t="shared" si="0"/>
        <v>68752327</v>
      </c>
      <c r="P66" s="91">
        <f t="shared" si="0"/>
        <v>68752330</v>
      </c>
      <c r="Q66" s="91">
        <f t="shared" si="0"/>
        <v>68752328</v>
      </c>
      <c r="R66" s="91">
        <f t="shared" si="0"/>
        <v>68752329</v>
      </c>
      <c r="S66" s="91">
        <f t="shared" si="0"/>
        <v>68752327</v>
      </c>
      <c r="T66" s="91">
        <f t="shared" si="0"/>
        <v>68752331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94</v>
      </c>
    </row>
    <row r="3" spans="1:34" ht="15.75" customHeight="1" x14ac:dyDescent="0.25">
      <c r="B3" s="5" t="s">
        <v>95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96</v>
      </c>
      <c r="H4" s="122" t="s">
        <v>8</v>
      </c>
      <c r="I4" s="110" t="s">
        <v>97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98</v>
      </c>
      <c r="Z4" s="114"/>
      <c r="AA4" s="114"/>
      <c r="AB4" s="114"/>
      <c r="AC4" s="114"/>
      <c r="AD4" s="115" t="s">
        <v>99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100</v>
      </c>
      <c r="J5" s="126" t="s">
        <v>101</v>
      </c>
      <c r="K5" s="110" t="s">
        <v>102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103</v>
      </c>
      <c r="L6" s="61" t="s">
        <v>104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178074994.80000001</v>
      </c>
      <c r="I7" s="46">
        <v>64360884.899999999</v>
      </c>
      <c r="J7" s="46">
        <v>21226952.760000002</v>
      </c>
      <c r="K7" s="46">
        <v>7353339.3399999999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14839584</v>
      </c>
      <c r="W7" s="46">
        <v>14839582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235221699.94999999</v>
      </c>
      <c r="I11" s="46">
        <v>75875281.099999994</v>
      </c>
      <c r="J11" s="46">
        <v>42483409.32</v>
      </c>
      <c r="K11" s="46">
        <v>6570013.6699999999</v>
      </c>
      <c r="L11" s="46">
        <v>110292995.86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19471117.629999999</v>
      </c>
      <c r="U11" s="46">
        <v>19613678</v>
      </c>
      <c r="V11" s="46">
        <v>19613689</v>
      </c>
      <c r="W11" s="46">
        <v>19613691</v>
      </c>
      <c r="X11" s="46">
        <v>19613698.32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184697230.94999999</v>
      </c>
      <c r="I13" s="46">
        <v>64369949.859999999</v>
      </c>
      <c r="J13" s="46">
        <v>27169461.600000001</v>
      </c>
      <c r="K13" s="46">
        <v>5008280.79</v>
      </c>
      <c r="L13" s="46">
        <v>88149538.700000003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15391432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137229553.31</v>
      </c>
      <c r="I17" s="46">
        <v>48420766.979999997</v>
      </c>
      <c r="J17" s="46">
        <v>32700373.289999999</v>
      </c>
      <c r="K17" s="46">
        <v>3604555.73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11438208</v>
      </c>
      <c r="S17" s="46">
        <v>11438227</v>
      </c>
      <c r="T17" s="46">
        <v>11423978.369999999</v>
      </c>
      <c r="U17" s="46">
        <v>11438203</v>
      </c>
      <c r="V17" s="46">
        <v>11438228</v>
      </c>
      <c r="W17" s="46">
        <v>11438227</v>
      </c>
      <c r="X17" s="46">
        <v>11438232.49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157980692.03</v>
      </c>
      <c r="I18" s="46">
        <v>0</v>
      </c>
      <c r="J18" s="46">
        <v>0</v>
      </c>
      <c r="K18" s="46">
        <v>39484961.390000001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17186568.719999999</v>
      </c>
      <c r="U18" s="46">
        <v>12440888</v>
      </c>
      <c r="V18" s="46">
        <v>12440887</v>
      </c>
      <c r="W18" s="46">
        <v>12440887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364686192.91000003</v>
      </c>
      <c r="I19" s="46">
        <v>91502558.129999995</v>
      </c>
      <c r="J19" s="46">
        <v>34539210.479999997</v>
      </c>
      <c r="K19" s="46">
        <v>8238517.6799999997</v>
      </c>
      <c r="L19" s="46">
        <v>230405906.62</v>
      </c>
      <c r="M19" s="46">
        <v>30642275.609999999</v>
      </c>
      <c r="N19" s="46">
        <v>30416713</v>
      </c>
      <c r="O19" s="46">
        <v>30376450</v>
      </c>
      <c r="P19" s="46">
        <v>30436641</v>
      </c>
      <c r="Q19" s="46">
        <v>29836942</v>
      </c>
      <c r="R19" s="46">
        <v>30476876</v>
      </c>
      <c r="S19" s="46">
        <v>30416715</v>
      </c>
      <c r="T19" s="46">
        <v>30416735</v>
      </c>
      <c r="U19" s="46">
        <v>30416692</v>
      </c>
      <c r="V19" s="46">
        <v>30416716</v>
      </c>
      <c r="W19" s="46">
        <v>30416715</v>
      </c>
      <c r="X19" s="46">
        <v>30416722.300000001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52390533.899999999</v>
      </c>
      <c r="I20" s="46">
        <v>0</v>
      </c>
      <c r="J20" s="46">
        <v>0</v>
      </c>
      <c r="K20" s="46">
        <v>18689583.050000001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4365878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68508948.030000001</v>
      </c>
      <c r="I21" s="46">
        <v>0</v>
      </c>
      <c r="J21" s="46">
        <v>0</v>
      </c>
      <c r="K21" s="46">
        <v>10061606.33</v>
      </c>
      <c r="L21" s="46">
        <v>58447341.700000003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5709079</v>
      </c>
      <c r="V21" s="46">
        <v>5709079</v>
      </c>
      <c r="W21" s="46">
        <v>5709080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109833566.53</v>
      </c>
      <c r="I22" s="46">
        <v>0</v>
      </c>
      <c r="J22" s="46">
        <v>0</v>
      </c>
      <c r="K22" s="46">
        <v>82433206.030000001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9152798</v>
      </c>
      <c r="V22" s="46">
        <v>9152796</v>
      </c>
      <c r="W22" s="46">
        <v>9152798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49900064.140000001</v>
      </c>
      <c r="I23" s="46">
        <v>0</v>
      </c>
      <c r="J23" s="46">
        <v>0</v>
      </c>
      <c r="K23" s="46">
        <v>686893.54</v>
      </c>
      <c r="L23" s="46">
        <v>49213170.600000001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4158339</v>
      </c>
      <c r="W23" s="46">
        <v>4158338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4714464.07</v>
      </c>
      <c r="I24" s="46">
        <v>0</v>
      </c>
      <c r="J24" s="46">
        <v>0</v>
      </c>
      <c r="K24" s="46">
        <v>0</v>
      </c>
      <c r="L24" s="46">
        <v>4714464.07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392872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25412109.379999999</v>
      </c>
      <c r="I28" s="46">
        <v>0</v>
      </c>
      <c r="J28" s="46">
        <v>0</v>
      </c>
      <c r="K28" s="46">
        <v>3776760.71</v>
      </c>
      <c r="L28" s="46">
        <v>21635348.670000002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2117675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42819397.219999999</v>
      </c>
      <c r="I29" s="46">
        <v>0</v>
      </c>
      <c r="J29" s="46">
        <v>0</v>
      </c>
      <c r="K29" s="46">
        <v>5276240.8600000003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3572297</v>
      </c>
      <c r="R29" s="46">
        <v>3565008</v>
      </c>
      <c r="S29" s="46">
        <v>3565010</v>
      </c>
      <c r="T29" s="46">
        <v>3565009</v>
      </c>
      <c r="U29" s="46">
        <v>3565011</v>
      </c>
      <c r="V29" s="46">
        <v>3565009</v>
      </c>
      <c r="W29" s="46">
        <v>3565010</v>
      </c>
      <c r="X29" s="46">
        <v>3565008.22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517286605.17000002</v>
      </c>
      <c r="I30" s="46">
        <v>243323165.91</v>
      </c>
      <c r="J30" s="46">
        <v>0</v>
      </c>
      <c r="K30" s="46">
        <v>12034375.890000001</v>
      </c>
      <c r="L30" s="46">
        <v>261929063.37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43107217</v>
      </c>
      <c r="R30" s="46">
        <v>43107219</v>
      </c>
      <c r="S30" s="46">
        <v>43107217</v>
      </c>
      <c r="T30" s="46">
        <v>43107217</v>
      </c>
      <c r="U30" s="46">
        <v>43107218</v>
      </c>
      <c r="V30" s="46">
        <v>43107217</v>
      </c>
      <c r="W30" s="46">
        <v>43107217</v>
      </c>
      <c r="X30" s="46">
        <v>43107217.170000002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463569292.60000002</v>
      </c>
      <c r="I31" s="46">
        <v>125753138.89</v>
      </c>
      <c r="J31" s="46">
        <v>0</v>
      </c>
      <c r="K31" s="46">
        <v>41966705.869999997</v>
      </c>
      <c r="L31" s="46">
        <v>295849447.83999997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40439567.670000002</v>
      </c>
      <c r="U31" s="46">
        <v>38357251</v>
      </c>
      <c r="V31" s="46">
        <v>38357248</v>
      </c>
      <c r="W31" s="46">
        <v>38357248</v>
      </c>
      <c r="X31" s="46">
        <v>38357249.93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433523260.94</v>
      </c>
      <c r="I32" s="46">
        <v>147544779.53999999</v>
      </c>
      <c r="J32" s="46">
        <v>0</v>
      </c>
      <c r="K32" s="46">
        <v>22220325.219999999</v>
      </c>
      <c r="L32" s="46">
        <v>263758156.18000001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36126938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75447457.400000006</v>
      </c>
      <c r="I33" s="46">
        <v>0</v>
      </c>
      <c r="J33" s="46">
        <v>0</v>
      </c>
      <c r="K33" s="46">
        <v>0</v>
      </c>
      <c r="L33" s="46">
        <v>75447457.400000006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6287288</v>
      </c>
      <c r="R33" s="46">
        <v>6287288</v>
      </c>
      <c r="S33" s="46">
        <v>6287288</v>
      </c>
      <c r="T33" s="46">
        <v>6287288</v>
      </c>
      <c r="U33" s="46">
        <v>6287288</v>
      </c>
      <c r="V33" s="46">
        <v>6287288</v>
      </c>
      <c r="W33" s="46">
        <v>6287288</v>
      </c>
      <c r="X33" s="46">
        <v>6287289.4000000004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6169129.6200000001</v>
      </c>
      <c r="I38" s="46">
        <v>0</v>
      </c>
      <c r="J38" s="46">
        <v>0</v>
      </c>
      <c r="K38" s="46">
        <v>149134.1</v>
      </c>
      <c r="L38" s="46">
        <v>6019995.5199999996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514094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4184648.88</v>
      </c>
      <c r="I40" s="46">
        <v>0</v>
      </c>
      <c r="J40" s="46">
        <v>0</v>
      </c>
      <c r="K40" s="46">
        <v>4184648.88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348721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791382</v>
      </c>
      <c r="I47" s="46">
        <v>0</v>
      </c>
      <c r="J47" s="46">
        <v>0</v>
      </c>
      <c r="K47" s="46">
        <v>0</v>
      </c>
      <c r="L47" s="46">
        <v>791382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65948</v>
      </c>
      <c r="W47" s="46">
        <v>65949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s="41" customFormat="1" ht="15.75" customHeight="1" x14ac:dyDescent="0.25">
      <c r="A66" s="6"/>
      <c r="B66" s="54" t="s">
        <v>93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X66" si="4">SUM(G7:G65)</f>
        <v>627798</v>
      </c>
      <c r="H66" s="55">
        <f t="shared" si="4"/>
        <v>5207193540</v>
      </c>
      <c r="I66" s="55">
        <f t="shared" si="4"/>
        <v>1492399443.9300001</v>
      </c>
      <c r="J66" s="55">
        <f t="shared" si="4"/>
        <v>342349840.16000003</v>
      </c>
      <c r="K66" s="55">
        <f t="shared" si="4"/>
        <v>345061969.45999998</v>
      </c>
      <c r="L66" s="55">
        <f t="shared" si="4"/>
        <v>3027382286.4499998</v>
      </c>
      <c r="M66" s="55">
        <f t="shared" si="4"/>
        <v>432865196.16000003</v>
      </c>
      <c r="N66" s="55">
        <f t="shared" si="4"/>
        <v>432598475.75</v>
      </c>
      <c r="O66" s="55">
        <f t="shared" si="4"/>
        <v>433103246.97000003</v>
      </c>
      <c r="P66" s="55">
        <f t="shared" si="4"/>
        <v>433719409.45999998</v>
      </c>
      <c r="Q66" s="55">
        <f t="shared" si="4"/>
        <v>437716703.77999997</v>
      </c>
      <c r="R66" s="55">
        <f t="shared" si="4"/>
        <v>433381648.45999998</v>
      </c>
      <c r="S66" s="55">
        <f t="shared" si="4"/>
        <v>432895466.07999998</v>
      </c>
      <c r="T66" s="55">
        <f t="shared" si="4"/>
        <v>439566800.47000003</v>
      </c>
      <c r="U66" s="55">
        <f t="shared" si="4"/>
        <v>432869193.25999999</v>
      </c>
      <c r="V66" s="55">
        <f t="shared" si="4"/>
        <v>432843180.44999999</v>
      </c>
      <c r="W66" s="55">
        <f t="shared" si="4"/>
        <v>432817046.63999999</v>
      </c>
      <c r="X66" s="55">
        <f t="shared" si="4"/>
        <v>432817172.51999998</v>
      </c>
      <c r="Y66" s="55">
        <f t="shared" ref="Y66:AH66" si="5">SUM(Y7:Y100)</f>
        <v>0</v>
      </c>
      <c r="Z66" s="55">
        <f t="shared" si="5"/>
        <v>0</v>
      </c>
      <c r="AA66" s="55">
        <f t="shared" si="5"/>
        <v>0</v>
      </c>
      <c r="AB66" s="55">
        <f t="shared" si="5"/>
        <v>0</v>
      </c>
      <c r="AC66" s="55">
        <f t="shared" si="5"/>
        <v>0</v>
      </c>
      <c r="AD66" s="55">
        <f t="shared" si="5"/>
        <v>0</v>
      </c>
      <c r="AE66" s="55">
        <f t="shared" si="5"/>
        <v>0</v>
      </c>
      <c r="AF66" s="55">
        <f t="shared" si="5"/>
        <v>0</v>
      </c>
      <c r="AG66" s="55">
        <f t="shared" si="5"/>
        <v>0</v>
      </c>
      <c r="AH66" s="55">
        <f t="shared" si="5"/>
        <v>0</v>
      </c>
    </row>
    <row r="67" spans="1:34" x14ac:dyDescent="0.25">
      <c r="H67" s="56"/>
      <c r="I67" s="56"/>
      <c r="J67" s="56"/>
      <c r="K67" s="56"/>
      <c r="L67" s="56"/>
      <c r="M67" s="56"/>
      <c r="N67" s="56"/>
    </row>
    <row r="68" spans="1:34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105</v>
      </c>
      <c r="X1" s="14"/>
    </row>
    <row r="3" spans="1:29" s="15" customFormat="1" ht="15" customHeight="1" x14ac:dyDescent="0.25">
      <c r="A3" s="8" t="s">
        <v>106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20165521.620000001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1680459</v>
      </c>
      <c r="Q7" s="24">
        <v>1680459</v>
      </c>
      <c r="R7" s="24">
        <v>1680460</v>
      </c>
      <c r="S7" s="24">
        <v>1680467.62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15013544.310000001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1323255.25</v>
      </c>
      <c r="O8" s="24">
        <v>1271435.6200000001</v>
      </c>
      <c r="P8" s="24">
        <v>1192908</v>
      </c>
      <c r="Q8" s="24">
        <v>1192908</v>
      </c>
      <c r="R8" s="24">
        <v>1192909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35018298.310000002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2844614</v>
      </c>
      <c r="N9" s="24">
        <v>3727541.39</v>
      </c>
      <c r="O9" s="24">
        <v>2844614</v>
      </c>
      <c r="P9" s="24">
        <v>2844614</v>
      </c>
      <c r="Q9" s="24">
        <v>2844614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20802457.329999998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1733539</v>
      </c>
      <c r="P11" s="24">
        <v>1733539</v>
      </c>
      <c r="Q11" s="24">
        <v>1733537</v>
      </c>
      <c r="R11" s="24">
        <v>1733537</v>
      </c>
      <c r="S11" s="24">
        <v>1733541.33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28877328.739999998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2538809.2599999998</v>
      </c>
      <c r="O12" s="24">
        <v>2404744.64</v>
      </c>
      <c r="P12" s="24">
        <v>2328323</v>
      </c>
      <c r="Q12" s="24">
        <v>2328323</v>
      </c>
      <c r="R12" s="24">
        <v>2328321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13673013.470000001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1139416</v>
      </c>
      <c r="M13" s="24">
        <v>1139419</v>
      </c>
      <c r="N13" s="24">
        <v>1139417</v>
      </c>
      <c r="O13" s="24">
        <v>1139420</v>
      </c>
      <c r="P13" s="24">
        <v>1139418</v>
      </c>
      <c r="Q13" s="24">
        <v>1139419</v>
      </c>
      <c r="R13" s="24">
        <v>1139417</v>
      </c>
      <c r="S13" s="24">
        <v>1139424.47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1027834</v>
      </c>
      <c r="O14" s="24">
        <v>1027833</v>
      </c>
      <c r="P14" s="24">
        <v>1027835</v>
      </c>
      <c r="Q14" s="24">
        <v>1027832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8925837.9900000002</v>
      </c>
      <c r="H15" s="24">
        <v>725929</v>
      </c>
      <c r="I15" s="24">
        <v>729383.75</v>
      </c>
      <c r="J15" s="24">
        <v>747052</v>
      </c>
      <c r="K15" s="24">
        <v>747050</v>
      </c>
      <c r="L15" s="24">
        <v>747052</v>
      </c>
      <c r="M15" s="24">
        <v>747053</v>
      </c>
      <c r="N15" s="24">
        <v>747052</v>
      </c>
      <c r="O15" s="24">
        <v>747052</v>
      </c>
      <c r="P15" s="24">
        <v>747055</v>
      </c>
      <c r="Q15" s="24">
        <v>747051</v>
      </c>
      <c r="R15" s="24">
        <v>747052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7678548.29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796345.61</v>
      </c>
      <c r="O16" s="24">
        <v>625653</v>
      </c>
      <c r="P16" s="24">
        <v>625657</v>
      </c>
      <c r="Q16" s="24">
        <v>625652</v>
      </c>
      <c r="R16" s="24">
        <v>625654</v>
      </c>
      <c r="S16" s="24">
        <v>625659.68000000005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9726447.9499999993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525949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81394959.769999996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5724476.8300000001</v>
      </c>
      <c r="O18" s="24">
        <v>6879137</v>
      </c>
      <c r="P18" s="24">
        <v>6879134</v>
      </c>
      <c r="Q18" s="24">
        <v>6879137</v>
      </c>
      <c r="R18" s="24">
        <v>6879134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56633836.960000001</v>
      </c>
      <c r="H19" s="24">
        <v>5062195</v>
      </c>
      <c r="I19" s="24">
        <v>4914249.33</v>
      </c>
      <c r="J19" s="24">
        <v>4760765.54</v>
      </c>
      <c r="K19" s="24">
        <v>4982206</v>
      </c>
      <c r="L19" s="24">
        <v>4682143</v>
      </c>
      <c r="M19" s="24">
        <v>3772148</v>
      </c>
      <c r="N19" s="24">
        <v>3149101.55</v>
      </c>
      <c r="O19" s="24">
        <v>5062206</v>
      </c>
      <c r="P19" s="24">
        <v>5062201</v>
      </c>
      <c r="Q19" s="24">
        <v>5062203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8252928.4400000004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852569.31</v>
      </c>
      <c r="O20" s="24">
        <v>794637.63</v>
      </c>
      <c r="P20" s="24">
        <v>660573</v>
      </c>
      <c r="Q20" s="24">
        <v>660573</v>
      </c>
      <c r="R20" s="24">
        <v>660571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25512165.640000001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2287379.2400000002</v>
      </c>
      <c r="O21" s="24">
        <v>2138563</v>
      </c>
      <c r="P21" s="24">
        <v>2138565</v>
      </c>
      <c r="Q21" s="24">
        <v>2138564</v>
      </c>
      <c r="R21" s="24">
        <v>2138564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709051681.78999996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65615174.219999999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28039184.140000001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2336599</v>
      </c>
      <c r="R23" s="24">
        <v>2336598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16832266.780000001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1402689</v>
      </c>
      <c r="R24" s="24">
        <v>1402689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22297250.18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1821739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7067298.96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587163</v>
      </c>
      <c r="Q27" s="24">
        <v>587164</v>
      </c>
      <c r="R27" s="24">
        <v>587163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1991932.92</v>
      </c>
      <c r="H28" s="24">
        <v>165993</v>
      </c>
      <c r="I28" s="24">
        <v>165993</v>
      </c>
      <c r="J28" s="24">
        <v>165993</v>
      </c>
      <c r="K28" s="24">
        <v>165994</v>
      </c>
      <c r="L28" s="24">
        <v>165994</v>
      </c>
      <c r="M28" s="24">
        <v>165995</v>
      </c>
      <c r="N28" s="24">
        <v>165995</v>
      </c>
      <c r="O28" s="24">
        <v>165995</v>
      </c>
      <c r="P28" s="24">
        <v>165995</v>
      </c>
      <c r="Q28" s="24">
        <v>165995</v>
      </c>
      <c r="R28" s="24">
        <v>165995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2552193</v>
      </c>
      <c r="I30" s="24">
        <v>2459487.34</v>
      </c>
      <c r="J30" s="24">
        <v>2552192</v>
      </c>
      <c r="K30" s="24">
        <v>2552197</v>
      </c>
      <c r="L30" s="24">
        <v>2552193</v>
      </c>
      <c r="M30" s="24">
        <v>2552199</v>
      </c>
      <c r="N30" s="24">
        <v>2552194</v>
      </c>
      <c r="O30" s="24">
        <v>2552198</v>
      </c>
      <c r="P30" s="24">
        <v>2552193</v>
      </c>
      <c r="Q30" s="24">
        <v>2552197</v>
      </c>
      <c r="R30" s="24">
        <v>2552194</v>
      </c>
      <c r="S30" s="24">
        <v>2552204.61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64612786.899999999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5210222.8899999997</v>
      </c>
      <c r="O31" s="24">
        <v>5178017</v>
      </c>
      <c r="P31" s="24">
        <v>5178015</v>
      </c>
      <c r="Q31" s="24">
        <v>5178015</v>
      </c>
      <c r="R31" s="24">
        <v>5178015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36695079.619999997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3040444</v>
      </c>
      <c r="R35" s="24">
        <v>3040441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14865186.359999999</v>
      </c>
      <c r="H36" s="24">
        <v>1216618</v>
      </c>
      <c r="I36" s="24">
        <v>1216619</v>
      </c>
      <c r="J36" s="24">
        <v>1216619</v>
      </c>
      <c r="K36" s="24">
        <v>1216620</v>
      </c>
      <c r="L36" s="24">
        <v>1216619</v>
      </c>
      <c r="M36" s="24">
        <v>1216622</v>
      </c>
      <c r="N36" s="24">
        <v>1482361.5</v>
      </c>
      <c r="O36" s="24">
        <v>1216621</v>
      </c>
      <c r="P36" s="24">
        <v>1216621</v>
      </c>
      <c r="Q36" s="24">
        <v>1216621</v>
      </c>
      <c r="R36" s="24">
        <v>1216620</v>
      </c>
      <c r="S36" s="24">
        <v>1216624.8600000001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765335.52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63778</v>
      </c>
      <c r="O38" s="24">
        <v>63777</v>
      </c>
      <c r="P38" s="24">
        <v>63778</v>
      </c>
      <c r="Q38" s="24">
        <v>63778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2724146.54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227012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45638666.090000004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8025442.1699999999</v>
      </c>
      <c r="O41" s="24">
        <v>6334384.8899999997</v>
      </c>
      <c r="P41" s="24">
        <v>2744345</v>
      </c>
      <c r="Q41" s="24">
        <v>2744345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106130371.53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10085892</v>
      </c>
      <c r="O42" s="24">
        <v>7412334</v>
      </c>
      <c r="P42" s="24">
        <v>9412334</v>
      </c>
      <c r="Q42" s="24">
        <v>6412334</v>
      </c>
      <c r="R42" s="24">
        <v>6412332</v>
      </c>
      <c r="S42" s="24">
        <v>6412337.1799999997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3635450.4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302954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7986370.7000000002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223765</v>
      </c>
      <c r="M47" s="24">
        <v>23766</v>
      </c>
      <c r="N47" s="24">
        <v>23765</v>
      </c>
      <c r="O47" s="24">
        <v>1023766</v>
      </c>
      <c r="P47" s="24">
        <v>1023765</v>
      </c>
      <c r="Q47" s="24">
        <v>1023766</v>
      </c>
      <c r="R47" s="24">
        <v>1023765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13369893.73</v>
      </c>
      <c r="H48" s="24">
        <v>1114154</v>
      </c>
      <c r="I48" s="24">
        <v>1114154</v>
      </c>
      <c r="J48" s="24">
        <v>1114156</v>
      </c>
      <c r="K48" s="24">
        <v>1114160</v>
      </c>
      <c r="L48" s="24">
        <v>1114157</v>
      </c>
      <c r="M48" s="24">
        <v>1114156</v>
      </c>
      <c r="N48" s="24">
        <v>1114157</v>
      </c>
      <c r="O48" s="24">
        <v>1114161</v>
      </c>
      <c r="P48" s="24">
        <v>1114157</v>
      </c>
      <c r="Q48" s="24">
        <v>1114157</v>
      </c>
      <c r="R48" s="24">
        <v>1114157</v>
      </c>
      <c r="S48" s="24">
        <v>1114167.73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1454180.16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121182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6255041.3700000001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531702</v>
      </c>
      <c r="R50" s="24">
        <v>531701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T66" si="0">SUM(G7:G65)</f>
        <v>1583347554.8299999</v>
      </c>
      <c r="H66" s="29">
        <f t="shared" si="0"/>
        <v>131493095</v>
      </c>
      <c r="I66" s="29">
        <f t="shared" si="0"/>
        <v>137787601.12</v>
      </c>
      <c r="J66" s="29">
        <f t="shared" si="0"/>
        <v>130299087.97</v>
      </c>
      <c r="K66" s="29">
        <f t="shared" si="0"/>
        <v>135174983.19999999</v>
      </c>
      <c r="L66" s="29">
        <f t="shared" si="0"/>
        <v>132597976.88</v>
      </c>
      <c r="M66" s="29">
        <f t="shared" si="0"/>
        <v>128140295.40000001</v>
      </c>
      <c r="N66" s="29">
        <f t="shared" si="0"/>
        <v>134325803.19999999</v>
      </c>
      <c r="O66" s="29">
        <f t="shared" si="0"/>
        <v>139705726.19999999</v>
      </c>
      <c r="P66" s="29">
        <f t="shared" si="0"/>
        <v>130774554.40000001</v>
      </c>
      <c r="Q66" s="29">
        <f t="shared" si="0"/>
        <v>127705709.2</v>
      </c>
      <c r="R66" s="29">
        <f t="shared" si="0"/>
        <v>127705686.2</v>
      </c>
      <c r="S66" s="29">
        <f t="shared" si="0"/>
        <v>127637036.06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111</v>
      </c>
      <c r="X1" s="14"/>
    </row>
    <row r="3" spans="1:29" s="15" customFormat="1" ht="15" customHeight="1" x14ac:dyDescent="0.25">
      <c r="A3" s="8" t="s">
        <v>112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8695895.3399999999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2044646.04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5600338.3899999997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172258.8</v>
      </c>
      <c r="M10" s="24">
        <v>172258.81</v>
      </c>
      <c r="N10" s="24">
        <v>343490.28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15906627.82</v>
      </c>
      <c r="H19" s="58">
        <v>1325552</v>
      </c>
      <c r="I19" s="58">
        <v>1325552</v>
      </c>
      <c r="J19" s="24">
        <v>1325552</v>
      </c>
      <c r="K19" s="24">
        <v>1325553</v>
      </c>
      <c r="L19" s="24">
        <v>1325552</v>
      </c>
      <c r="M19" s="24">
        <v>1325552</v>
      </c>
      <c r="N19" s="24">
        <v>1325552</v>
      </c>
      <c r="O19" s="24">
        <v>1325553</v>
      </c>
      <c r="P19" s="24">
        <v>1325552</v>
      </c>
      <c r="Q19" s="24">
        <v>1325552</v>
      </c>
      <c r="R19" s="24">
        <v>1325552</v>
      </c>
      <c r="S19" s="24">
        <v>1325553.82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52534955.170000002</v>
      </c>
      <c r="H66" s="59">
        <f t="shared" si="0"/>
        <v>4245510.8</v>
      </c>
      <c r="I66" s="59">
        <f t="shared" si="0"/>
        <v>4245511.8</v>
      </c>
      <c r="J66" s="29">
        <f t="shared" si="0"/>
        <v>4245509.8</v>
      </c>
      <c r="K66" s="29">
        <f t="shared" si="0"/>
        <v>4245513.8</v>
      </c>
      <c r="L66" s="29">
        <f t="shared" si="0"/>
        <v>3945511.8</v>
      </c>
      <c r="M66" s="29">
        <f t="shared" si="0"/>
        <v>3945512.81</v>
      </c>
      <c r="N66" s="29">
        <f t="shared" si="0"/>
        <v>5772313.1900000004</v>
      </c>
      <c r="O66" s="29">
        <f t="shared" si="0"/>
        <v>4377915</v>
      </c>
      <c r="P66" s="29">
        <f t="shared" si="0"/>
        <v>4377911</v>
      </c>
      <c r="Q66" s="29">
        <f t="shared" si="0"/>
        <v>4377913</v>
      </c>
      <c r="R66" s="29">
        <f t="shared" si="0"/>
        <v>4377912</v>
      </c>
      <c r="S66" s="29">
        <f t="shared" si="0"/>
        <v>4377920.17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107</v>
      </c>
      <c r="U4" s="146"/>
      <c r="V4" s="146"/>
      <c r="W4" s="146"/>
      <c r="X4" s="146"/>
      <c r="Y4" s="135" t="s">
        <v>108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109</v>
      </c>
      <c r="D5" s="150"/>
      <c r="E5" s="150" t="s">
        <v>110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104838701.81999999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7978226</v>
      </c>
      <c r="O7" s="24">
        <v>8078222</v>
      </c>
      <c r="P7" s="24">
        <v>8978226</v>
      </c>
      <c r="Q7" s="24">
        <v>8978225</v>
      </c>
      <c r="R7" s="24">
        <v>8978226</v>
      </c>
      <c r="S7" s="24">
        <v>8978224.8200000003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70389649.659999996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6078774.8899999997</v>
      </c>
      <c r="O8" s="24">
        <v>5364626</v>
      </c>
      <c r="P8" s="24">
        <v>5764626</v>
      </c>
      <c r="Q8" s="24">
        <v>5964626</v>
      </c>
      <c r="R8" s="24">
        <v>5964626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111718037.03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9551504</v>
      </c>
      <c r="N9" s="24">
        <v>8051503</v>
      </c>
      <c r="O9" s="24">
        <v>8801504</v>
      </c>
      <c r="P9" s="24">
        <v>8901503</v>
      </c>
      <c r="Q9" s="24">
        <v>9801504</v>
      </c>
      <c r="R9" s="24">
        <v>9801503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92479356.450000003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7384013</v>
      </c>
      <c r="M10" s="24">
        <v>7584011</v>
      </c>
      <c r="N10" s="24">
        <v>8331530.3799999999</v>
      </c>
      <c r="O10" s="24">
        <v>7084010</v>
      </c>
      <c r="P10" s="24">
        <v>7334012</v>
      </c>
      <c r="Q10" s="24">
        <v>7534011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62178941.539999999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5253792</v>
      </c>
      <c r="N11" s="24">
        <v>4453791</v>
      </c>
      <c r="O11" s="24">
        <v>4953789</v>
      </c>
      <c r="P11" s="24">
        <v>5253792</v>
      </c>
      <c r="Q11" s="24">
        <v>5253790</v>
      </c>
      <c r="R11" s="24">
        <v>5453791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99213100.510000005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8311473</v>
      </c>
      <c r="N12" s="24">
        <v>5911472</v>
      </c>
      <c r="O12" s="24">
        <v>8738341.7400000002</v>
      </c>
      <c r="P12" s="24">
        <v>8411470</v>
      </c>
      <c r="Q12" s="24">
        <v>8411474</v>
      </c>
      <c r="R12" s="24">
        <v>8411472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76469296.269999996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6468438</v>
      </c>
      <c r="M13" s="24">
        <v>6118437</v>
      </c>
      <c r="N13" s="24">
        <v>4818438</v>
      </c>
      <c r="O13" s="24">
        <v>5868435</v>
      </c>
      <c r="P13" s="24">
        <v>6368439</v>
      </c>
      <c r="Q13" s="24">
        <v>6468436</v>
      </c>
      <c r="R13" s="24">
        <v>6468438</v>
      </c>
      <c r="S13" s="24">
        <v>6568439.96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73358268.829999998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5144651</v>
      </c>
      <c r="P14" s="24">
        <v>6244653</v>
      </c>
      <c r="Q14" s="24">
        <v>6244653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36279300.700000003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2608528</v>
      </c>
      <c r="P15" s="24">
        <v>3108527</v>
      </c>
      <c r="Q15" s="24">
        <v>3108528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38561353.292999998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3295429</v>
      </c>
      <c r="M16" s="24">
        <v>3295427</v>
      </c>
      <c r="N16" s="24">
        <v>3295429</v>
      </c>
      <c r="O16" s="24">
        <v>2795430</v>
      </c>
      <c r="P16" s="24">
        <v>2795427</v>
      </c>
      <c r="Q16" s="24">
        <v>2932779.29</v>
      </c>
      <c r="R16" s="24">
        <v>3258077.71</v>
      </c>
      <c r="S16" s="24">
        <v>3295429.6030000001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118311718.31999999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9962051</v>
      </c>
      <c r="M17" s="24">
        <v>9638420</v>
      </c>
      <c r="N17" s="24">
        <v>4825977</v>
      </c>
      <c r="O17" s="24">
        <v>8175977</v>
      </c>
      <c r="P17" s="24">
        <v>10875976</v>
      </c>
      <c r="Q17" s="24">
        <v>10875977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854613316.46000004</v>
      </c>
      <c r="H18" s="24">
        <v>65748046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83246592.060000002</v>
      </c>
      <c r="O18" s="24">
        <v>78126834.700000003</v>
      </c>
      <c r="P18" s="24">
        <v>69768174.700000003</v>
      </c>
      <c r="Q18" s="24">
        <v>69768174.700000003</v>
      </c>
      <c r="R18" s="24">
        <v>69768174.700000003</v>
      </c>
      <c r="S18" s="24">
        <v>69768174.560000002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509453901.5</v>
      </c>
      <c r="H19" s="24">
        <v>45094853</v>
      </c>
      <c r="I19" s="24">
        <v>45094853</v>
      </c>
      <c r="J19" s="24">
        <v>35729765.600000001</v>
      </c>
      <c r="K19" s="24">
        <v>37138376.25</v>
      </c>
      <c r="L19" s="24">
        <v>43094855</v>
      </c>
      <c r="M19" s="24">
        <v>41166852</v>
      </c>
      <c r="N19" s="24">
        <v>34116452.850000001</v>
      </c>
      <c r="O19" s="24">
        <v>42873763</v>
      </c>
      <c r="P19" s="24">
        <v>45632834.5</v>
      </c>
      <c r="Q19" s="24">
        <v>46503764</v>
      </c>
      <c r="R19" s="24">
        <v>46503763</v>
      </c>
      <c r="S19" s="24">
        <v>46503769.299999997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282299574.81999999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31135070.399999999</v>
      </c>
      <c r="O20" s="24">
        <v>25602422.140000001</v>
      </c>
      <c r="P20" s="24">
        <v>21838866</v>
      </c>
      <c r="Q20" s="24">
        <v>21838865</v>
      </c>
      <c r="R20" s="24">
        <v>21838865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242709314.31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18345393</v>
      </c>
      <c r="P21" s="24">
        <v>19845392</v>
      </c>
      <c r="Q21" s="24">
        <v>19845392</v>
      </c>
      <c r="R21" s="24">
        <v>19845392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694450076.35000002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65825199.509999998</v>
      </c>
      <c r="P22" s="24">
        <v>55677690</v>
      </c>
      <c r="Q22" s="24">
        <v>55677693</v>
      </c>
      <c r="R22" s="24">
        <v>55677691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210200562.68000001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19155367.66</v>
      </c>
      <c r="O23" s="24">
        <v>17953618.609999999</v>
      </c>
      <c r="P23" s="24">
        <v>16950209</v>
      </c>
      <c r="Q23" s="24">
        <v>16950212</v>
      </c>
      <c r="R23" s="24">
        <v>16950211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141500573.38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12545106.119999999</v>
      </c>
      <c r="O24" s="24">
        <v>11195574</v>
      </c>
      <c r="P24" s="24">
        <v>11195575</v>
      </c>
      <c r="Q24" s="24">
        <v>11195575</v>
      </c>
      <c r="R24" s="24">
        <v>11195575</v>
      </c>
      <c r="S24" s="24">
        <v>11195574.970000001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41740990.149999999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3200260</v>
      </c>
      <c r="O25" s="24">
        <v>3700260</v>
      </c>
      <c r="P25" s="24">
        <v>3700260</v>
      </c>
      <c r="Q25" s="24">
        <v>3700260</v>
      </c>
      <c r="R25" s="24">
        <v>3700260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360006915.05000001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33724027.109999999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405710344.43000001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34560730.670000002</v>
      </c>
      <c r="O29" s="24">
        <v>29922692</v>
      </c>
      <c r="P29" s="24">
        <v>34322694</v>
      </c>
      <c r="Q29" s="24">
        <v>34322691</v>
      </c>
      <c r="R29" s="24">
        <v>34322693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248828172.06</v>
      </c>
      <c r="H35" s="24">
        <v>21226944</v>
      </c>
      <c r="I35" s="24">
        <v>21226945</v>
      </c>
      <c r="J35" s="24">
        <v>21226945</v>
      </c>
      <c r="K35" s="24">
        <v>20879744.539999999</v>
      </c>
      <c r="L35" s="24">
        <v>21126948</v>
      </c>
      <c r="M35" s="24">
        <v>19201849.440000001</v>
      </c>
      <c r="N35" s="24">
        <v>17126948</v>
      </c>
      <c r="O35" s="24">
        <v>21344556.460000001</v>
      </c>
      <c r="P35" s="24">
        <v>21366822</v>
      </c>
      <c r="Q35" s="24">
        <v>21366822</v>
      </c>
      <c r="R35" s="24">
        <v>21366822</v>
      </c>
      <c r="S35" s="24">
        <v>21366825.620000001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75038124.599999994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7338897.9000000004</v>
      </c>
      <c r="O36" s="24">
        <v>5964496</v>
      </c>
      <c r="P36" s="24">
        <v>5964497</v>
      </c>
      <c r="Q36" s="24">
        <v>5964495</v>
      </c>
      <c r="R36" s="24">
        <v>5964496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2916306.4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T66" si="0">SUM(G7:G65)</f>
        <v>4953265896.6129999</v>
      </c>
      <c r="H66" s="29">
        <f t="shared" si="0"/>
        <v>410148389.19999999</v>
      </c>
      <c r="I66" s="29">
        <f t="shared" si="0"/>
        <v>406360673</v>
      </c>
      <c r="J66" s="29">
        <f t="shared" si="0"/>
        <v>396840365.19999999</v>
      </c>
      <c r="K66" s="29">
        <f t="shared" si="0"/>
        <v>417665576.52999997</v>
      </c>
      <c r="L66" s="29">
        <f t="shared" si="0"/>
        <v>421759929.56999999</v>
      </c>
      <c r="M66" s="29">
        <f t="shared" si="0"/>
        <v>401701478.44</v>
      </c>
      <c r="N66" s="29">
        <f t="shared" si="0"/>
        <v>427138871.11000001</v>
      </c>
      <c r="O66" s="29">
        <f t="shared" si="0"/>
        <v>422252042.26999998</v>
      </c>
      <c r="P66" s="29">
        <f t="shared" si="0"/>
        <v>410221438.19999999</v>
      </c>
      <c r="Q66" s="29">
        <f t="shared" si="0"/>
        <v>412629718.99000001</v>
      </c>
      <c r="R66" s="29">
        <f t="shared" si="0"/>
        <v>413205017.41000003</v>
      </c>
      <c r="S66" s="29">
        <f t="shared" si="0"/>
        <v>413342396.69300002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47030369.32</v>
      </c>
      <c r="H9" s="58">
        <v>3703225</v>
      </c>
      <c r="I9" s="58">
        <v>3703225</v>
      </c>
      <c r="J9" s="24">
        <v>3703225</v>
      </c>
      <c r="K9" s="24">
        <v>3703225</v>
      </c>
      <c r="L9" s="24">
        <v>3703225</v>
      </c>
      <c r="M9" s="24">
        <v>6496058</v>
      </c>
      <c r="N9" s="24">
        <v>3703225</v>
      </c>
      <c r="O9" s="24">
        <v>3502059.7</v>
      </c>
      <c r="P9" s="24">
        <v>3703225</v>
      </c>
      <c r="Q9" s="24">
        <v>3703225</v>
      </c>
      <c r="R9" s="24">
        <v>3703225</v>
      </c>
      <c r="S9" s="24">
        <v>3703226.62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14883612.689999999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1221661</v>
      </c>
      <c r="Q20" s="24">
        <v>1190586</v>
      </c>
      <c r="R20" s="24">
        <v>1221661</v>
      </c>
      <c r="S20" s="24">
        <v>1221663.53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16581615.85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1554709.3</v>
      </c>
      <c r="P21" s="24">
        <v>1353545</v>
      </c>
      <c r="Q21" s="24">
        <v>1353544</v>
      </c>
      <c r="R21" s="24">
        <v>1353545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37844627.719999999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2994175</v>
      </c>
      <c r="Q23" s="24">
        <v>2994177</v>
      </c>
      <c r="R23" s="24">
        <v>2994175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14470388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1205865</v>
      </c>
      <c r="Q36" s="24">
        <v>1205866</v>
      </c>
      <c r="R36" s="24">
        <v>1205866</v>
      </c>
      <c r="S36" s="24">
        <v>1205868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21625042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1802087</v>
      </c>
      <c r="R45" s="24">
        <v>1802087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196625672.80000001</v>
      </c>
      <c r="H66" s="59">
        <f t="shared" si="0"/>
        <v>15700183.58</v>
      </c>
      <c r="I66" s="59">
        <f t="shared" si="0"/>
        <v>15731263.58</v>
      </c>
      <c r="J66" s="29">
        <f t="shared" si="0"/>
        <v>15700187.58</v>
      </c>
      <c r="K66" s="29">
        <f t="shared" si="0"/>
        <v>17614705.719999999</v>
      </c>
      <c r="L66" s="29">
        <f t="shared" si="0"/>
        <v>15700191.58</v>
      </c>
      <c r="M66" s="29">
        <f t="shared" si="0"/>
        <v>18716706.75</v>
      </c>
      <c r="N66" s="29">
        <f t="shared" si="0"/>
        <v>16363846.35</v>
      </c>
      <c r="O66" s="29">
        <f t="shared" si="0"/>
        <v>16225933</v>
      </c>
      <c r="P66" s="29">
        <f t="shared" si="0"/>
        <v>16225928</v>
      </c>
      <c r="Q66" s="29">
        <f t="shared" si="0"/>
        <v>16194856</v>
      </c>
      <c r="R66" s="29">
        <f t="shared" si="0"/>
        <v>16225930</v>
      </c>
      <c r="S66" s="29">
        <f t="shared" si="0"/>
        <v>16225940.66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125874269.40000001</v>
      </c>
      <c r="H18" s="58">
        <v>10473039</v>
      </c>
      <c r="I18" s="58">
        <v>10543962</v>
      </c>
      <c r="J18" s="24">
        <v>10489519</v>
      </c>
      <c r="K18" s="24">
        <v>10489523</v>
      </c>
      <c r="L18" s="24">
        <v>10489523</v>
      </c>
      <c r="M18" s="24">
        <v>10489526</v>
      </c>
      <c r="N18" s="24">
        <v>10489523</v>
      </c>
      <c r="O18" s="24">
        <v>10489523</v>
      </c>
      <c r="P18" s="24">
        <v>10451562</v>
      </c>
      <c r="Q18" s="24">
        <v>10489524</v>
      </c>
      <c r="R18" s="24">
        <v>10489523</v>
      </c>
      <c r="S18" s="24">
        <v>10489522.4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3707851.96</v>
      </c>
      <c r="H19" s="58">
        <v>308988</v>
      </c>
      <c r="I19" s="58">
        <v>308986</v>
      </c>
      <c r="J19" s="24">
        <v>308988</v>
      </c>
      <c r="K19" s="24">
        <v>308985</v>
      </c>
      <c r="L19" s="24">
        <v>308989</v>
      </c>
      <c r="M19" s="24">
        <v>308988</v>
      </c>
      <c r="N19" s="24">
        <v>783474.6</v>
      </c>
      <c r="O19" s="24">
        <v>214089</v>
      </c>
      <c r="P19" s="24">
        <v>214092</v>
      </c>
      <c r="Q19" s="24">
        <v>214090</v>
      </c>
      <c r="R19" s="24">
        <v>214092</v>
      </c>
      <c r="S19" s="24">
        <v>214090.36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1284417</v>
      </c>
      <c r="I20" s="58">
        <v>1284420</v>
      </c>
      <c r="J20" s="24">
        <v>1284419</v>
      </c>
      <c r="K20" s="24">
        <v>1284423</v>
      </c>
      <c r="L20" s="24">
        <v>1284418</v>
      </c>
      <c r="M20" s="24">
        <v>1284425</v>
      </c>
      <c r="N20" s="24">
        <v>1577923.92</v>
      </c>
      <c r="O20" s="24">
        <v>1284425</v>
      </c>
      <c r="P20" s="24">
        <v>1284421</v>
      </c>
      <c r="Q20" s="24">
        <v>1284424</v>
      </c>
      <c r="R20" s="24">
        <v>1284420</v>
      </c>
      <c r="S20" s="24">
        <v>1284431.06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103575468.48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8630908.2300000004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25681593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2140133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23200119.98</v>
      </c>
      <c r="H27" s="58">
        <v>1933343</v>
      </c>
      <c r="I27" s="58">
        <v>1933343</v>
      </c>
      <c r="J27" s="24">
        <v>1933343</v>
      </c>
      <c r="K27" s="24">
        <v>1933343</v>
      </c>
      <c r="L27" s="24">
        <v>1933343</v>
      </c>
      <c r="M27" s="24">
        <v>1933344</v>
      </c>
      <c r="N27" s="24">
        <v>1933343</v>
      </c>
      <c r="O27" s="24">
        <v>1933343</v>
      </c>
      <c r="P27" s="24">
        <v>1933343</v>
      </c>
      <c r="Q27" s="24">
        <v>1933343</v>
      </c>
      <c r="R27" s="24">
        <v>1933343</v>
      </c>
      <c r="S27" s="24">
        <v>1933345.98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75805464.180000007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6300387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407883001.98000002</v>
      </c>
      <c r="H66" s="59">
        <f t="shared" si="0"/>
        <v>33909170</v>
      </c>
      <c r="I66" s="59">
        <f t="shared" si="0"/>
        <v>33980093</v>
      </c>
      <c r="J66" s="29">
        <f t="shared" si="0"/>
        <v>33925654</v>
      </c>
      <c r="K66" s="29">
        <f t="shared" si="0"/>
        <v>34126495</v>
      </c>
      <c r="L66" s="29">
        <f t="shared" si="0"/>
        <v>33925656</v>
      </c>
      <c r="M66" s="29">
        <f t="shared" si="0"/>
        <v>33965835</v>
      </c>
      <c r="N66" s="29">
        <f t="shared" si="0"/>
        <v>34733815.520000003</v>
      </c>
      <c r="O66" s="29">
        <f t="shared" si="0"/>
        <v>33870513.229999997</v>
      </c>
      <c r="P66" s="29">
        <f t="shared" si="0"/>
        <v>33832971</v>
      </c>
      <c r="Q66" s="29">
        <f t="shared" si="0"/>
        <v>33870929</v>
      </c>
      <c r="R66" s="29">
        <f t="shared" si="0"/>
        <v>33870929</v>
      </c>
      <c r="S66" s="29">
        <f t="shared" si="0"/>
        <v>33870941.229999997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2023-09-06T07:00:37Z</dcterms:modified>
  <cp:category/>
</cp:coreProperties>
</file>